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K14" i="1" l="1"/>
  <c r="K13" i="1"/>
  <c r="K12" i="1" s="1"/>
  <c r="I13" i="1"/>
  <c r="I12" i="1" s="1"/>
  <c r="I14" i="1"/>
  <c r="G13" i="1"/>
  <c r="G12" i="1" s="1"/>
  <c r="G14" i="1"/>
  <c r="E13" i="1"/>
  <c r="E12" i="1" s="1"/>
  <c r="E14" i="1"/>
  <c r="H13" i="1"/>
  <c r="H14" i="1"/>
  <c r="J15" i="1"/>
  <c r="F13" i="1"/>
  <c r="F12" i="1" s="1"/>
  <c r="F14" i="1"/>
  <c r="D13" i="1"/>
  <c r="D12" i="1" s="1"/>
  <c r="D14" i="1"/>
  <c r="J14" i="1" l="1"/>
  <c r="H12" i="1"/>
  <c r="J12" i="1" s="1"/>
  <c r="J13" i="1"/>
</calcChain>
</file>

<file path=xl/sharedStrings.xml><?xml version="1.0" encoding="utf-8"?>
<sst xmlns="http://schemas.openxmlformats.org/spreadsheetml/2006/main" count="43" uniqueCount="43">
  <si>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</si>
  <si>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</si>
  <si>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</si>
  <si>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</si>
  <si>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</si>
  <si>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</si>
  <si>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65.02.50 - Alte cheltuieli in domeniul invatamantului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</si>
  <si>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</si>
  <si>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</si>
  <si>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</si>
  <si>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</si>
  <si>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</si>
  <si>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</si>
  <si>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</si>
  <si>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</si>
  <si>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</si>
  <si>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</si>
  <si>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</si>
  <si>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</si>
  <si>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</si>
  <si>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</si>
  <si>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</si>
  <si>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</si>
  <si>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</si>
  <si>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</si>
  <si>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</si>
  <si>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</si>
  <si>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</si>
  <si>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</si>
  <si>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</si>
  <si>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161</t>
  </si>
  <si>
    <t>TITLUL IX  ASISTENTA SOCIALA  (cod 57.02)</t>
  </si>
  <si>
    <t>57</t>
  </si>
  <si>
    <t>163</t>
  </si>
  <si>
    <t>Ajutoare sociale  (cod 57.02.01 la 57.02.05)</t>
  </si>
  <si>
    <t>57.02</t>
  </si>
  <si>
    <t>166</t>
  </si>
  <si>
    <t>Tichete de creşă şi tichete sociale pentru grădiniţă</t>
  </si>
  <si>
    <t>57.02.03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</si>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</sst>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15000</v>
      </c>
      <c r="E12" s="11">
        <f>E13</f>
        <v>15000</v>
      </c>
      <c r="F12" s="11">
        <f>F13</f>
        <v>12000</v>
      </c>
      <c r="G12" s="11">
        <f>G13</f>
        <v>12000</v>
      </c>
      <c r="H12" s="11">
        <f>H13</f>
        <v>12000</v>
      </c>
      <c r="I12" s="11">
        <f>I13</f>
        <v>9000</v>
      </c>
      <c r="J12" s="11">
        <f>H12-I12</f>
        <v>3000</v>
      </c>
      <c r="K12" s="11">
        <f>K13</f>
        <v>9000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+D15</f>
        <v>15000</v>
      </c>
      <c r="E13" s="11">
        <f>+E15</f>
        <v>15000</v>
      </c>
      <c r="F13" s="11">
        <f>+F15</f>
        <v>12000</v>
      </c>
      <c r="G13" s="11">
        <f>+G15</f>
        <v>12000</v>
      </c>
      <c r="H13" s="11">
        <f>+H15</f>
        <v>12000</v>
      </c>
      <c r="I13" s="11">
        <f>+I15</f>
        <v>9000</v>
      </c>
      <c r="J13" s="11">
        <f>H13-I13</f>
        <v>3000</v>
      </c>
      <c r="K13" s="11">
        <f>+K15</f>
        <v>9000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+D15</f>
        <v>15000</v>
      </c>
      <c r="E14" s="11">
        <f>+E15</f>
        <v>15000</v>
      </c>
      <c r="F14" s="11">
        <f>+F15</f>
        <v>12000</v>
      </c>
      <c r="G14" s="11">
        <f>+G15</f>
        <v>12000</v>
      </c>
      <c r="H14" s="11">
        <f>+H15</f>
        <v>12000</v>
      </c>
      <c r="I14" s="11">
        <f>+I15</f>
        <v>9000</v>
      </c>
      <c r="J14" s="11">
        <f>H14-I14</f>
        <v>3000</v>
      </c>
      <c r="K14" s="11">
        <f>+K15</f>
        <v>9000</v>
      </c>
    </row>
    <row r="15" spans="1:11" s="6" customFormat="1" x14ac:dyDescent="0.25">
      <c r="A15" s="10" t="s">
        <v>30</v>
      </c>
      <c r="B15" s="10" t="s">
        <v>31</v>
      </c>
      <c r="C15" s="10" t="s">
        <v>32</v>
      </c>
      <c r="D15" s="11">
        <f>+D16</f>
        <v>15000</v>
      </c>
      <c r="E15" s="11">
        <f>+E16</f>
        <v>15000</v>
      </c>
      <c r="F15" s="11">
        <f>+F16</f>
        <v>12000</v>
      </c>
      <c r="G15" s="11">
        <f>+G16</f>
        <v>12000</v>
      </c>
      <c r="H15" s="11">
        <f>+H16</f>
        <v>12000</v>
      </c>
      <c r="I15" s="11">
        <f>+I16</f>
        <v>9000</v>
      </c>
      <c r="J15" s="11">
        <f>H15-I15</f>
        <v>3000</v>
      </c>
      <c r="K15" s="11">
        <f>+K16</f>
        <v>9000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+D17</f>
        <v>15000</v>
      </c>
      <c r="E16" s="11">
        <f>+E17</f>
        <v>15000</v>
      </c>
      <c r="F16" s="11">
        <f>+F17</f>
        <v>12000</v>
      </c>
      <c r="G16" s="11">
        <f>+G17</f>
        <v>12000</v>
      </c>
      <c r="H16" s="11">
        <f>+H17</f>
        <v>12000</v>
      </c>
      <c r="I16" s="11">
        <f>+I17</f>
        <v>9000</v>
      </c>
      <c r="J16" s="11">
        <f>H16-I16</f>
        <v>3000</v>
      </c>
      <c r="K16" s="11">
        <f>+K17</f>
        <v>9000</v>
      </c>
    </row>
    <row r="17" spans="1:12" s="6" customFormat="1" ht="22.5" x14ac:dyDescent="0.25">
      <c r="A17" s="10" t="s">
        <v>36</v>
      </c>
      <c r="B17" s="10" t="s">
        <v>37</v>
      </c>
      <c r="C17" s="10" t="s">
        <v>38</v>
      </c>
      <c r="D17" s="11">
        <v>15000</v>
      </c>
      <c r="E17" s="11">
        <v>15000</v>
      </c>
      <c r="F17" s="11">
        <v>12000</v>
      </c>
      <c r="G17" s="11">
        <v>12000</v>
      </c>
      <c r="H17" s="11">
        <v>12000</v>
      </c>
      <c r="I17" s="11">
        <v>9000</v>
      </c>
      <c r="J17" s="11">
        <f>H17-I17</f>
        <v>3000</v>
      </c>
      <c r="K17" s="11">
        <v>9000</v>
      </c>
    </row>
    <row r="18" spans="1:12" s="6" customFormat="1" x14ac:dyDescent="0.25">
      <c r="A18" s="8"/>
      <c r="B18" s="8"/>
      <c r="C18" s="8"/>
      <c r="D18" s="9"/>
      <c r="E18" s="9"/>
      <c r="F18" s="9"/>
      <c r="G18" s="9"/>
      <c r="H18" s="9"/>
      <c r="I18" s="9"/>
      <c r="J18" s="9"/>
      <c r="K18" s="9"/>
    </row>
    <row r="19" spans="1:12" x14ac:dyDescent="0.25">
      <c r="A19" s="13" t="s">
        <v>39</v>
      </c>
      <c r="B19" s="13"/>
      <c r="C19" s="13"/>
      <c r="D19" s="13"/>
      <c r="E19" s="13"/>
      <c r="F19" s="13"/>
      <c r="G19" s="13"/>
      <c r="H19" s="13"/>
      <c r="I19" s="13" t="s">
        <v>41</v>
      </c>
      <c r="J19" s="13"/>
      <c r="K19" s="13"/>
      <c r="L19" s="13"/>
    </row>
    <row r="20" spans="1:12" x14ac:dyDescent="0.25">
      <c r="A20" s="3" t="s">
        <v>40</v>
      </c>
      <c r="B20" s="3"/>
      <c r="C20" s="3"/>
      <c r="D20" s="3"/>
      <c r="E20" s="3"/>
      <c r="F20" s="3"/>
      <c r="G20" s="3"/>
      <c r="H20" s="3"/>
      <c r="I20" s="3" t="s">
        <v>42</v>
      </c>
      <c r="J20" s="3"/>
      <c r="K20" s="3"/>
      <c r="L20" s="3"/>
    </row>
    <row r="37" spans="1:20" x14ac:dyDescent="0.25">
      <c r="A37" s="12"/>
      <c r="B37" s="12"/>
      <c r="C37" s="12"/>
      <c r="D37" s="12"/>
      <c r="I37" s="12"/>
      <c r="J37" s="12"/>
      <c r="K37" s="12"/>
      <c r="L37" s="12"/>
      <c r="Q37" s="12"/>
      <c r="R37" s="12"/>
      <c r="S37" s="12"/>
      <c r="T37" s="12"/>
    </row>
  </sheetData>
  <mergeCells count="23">
    <mergeCell ref="K9:K10"/>
    <mergeCell ref="A19:D19"/>
    <mergeCell ref="A20:D20"/>
    <mergeCell ref="E19:H19"/>
    <mergeCell ref="E20:H20"/>
    <mergeCell ref="I19:L19"/>
    <mergeCell ref="I20:L20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2017-11-12T08:41:09Z</dcterms:created>
  <dcterms:modified xsi:type="dcterms:W3CDTF">2017-11-12T08:41:11Z</dcterms:modified>
</cp:coreProperties>
</file>