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\Pt site\Coroiesti\"/>
    </mc:Choice>
  </mc:AlternateContent>
  <xr:revisionPtr revIDLastSave="0" documentId="8_{3038F999-F09E-4628-9CC8-DD71869B648B}" xr6:coauthVersionLast="40" xr6:coauthVersionMax="40" xr10:uidLastSave="{00000000-0000-0000-0000-000000000000}"/>
  <bookViews>
    <workbookView xWindow="10764" yWindow="72" windowWidth="12156" windowHeight="8952" activeTab="1" xr2:uid="{1DA02927-6268-46D1-8B3B-0145C9FE0F2F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5" i="1" s="1"/>
  <c r="E19" i="1"/>
  <c r="E15" i="1" s="1"/>
  <c r="F19" i="1"/>
  <c r="F15" i="1" s="1"/>
  <c r="D20" i="1"/>
  <c r="D16" i="1" s="1"/>
  <c r="E20" i="1"/>
  <c r="E16" i="1" s="1"/>
  <c r="F20" i="1"/>
  <c r="F16" i="1" s="1"/>
  <c r="D21" i="1"/>
  <c r="D17" i="1" s="1"/>
  <c r="E21" i="1"/>
  <c r="E17" i="1" s="1"/>
  <c r="F21" i="1"/>
  <c r="F17" i="1" s="1"/>
  <c r="D22" i="1"/>
  <c r="D18" i="1" s="1"/>
  <c r="D14" i="1" s="1"/>
  <c r="E22" i="1"/>
  <c r="E18" i="1" s="1"/>
  <c r="E14" i="1" s="1"/>
  <c r="F22" i="1"/>
  <c r="F18" i="1" s="1"/>
  <c r="F14" i="1" s="1"/>
</calcChain>
</file>

<file path=xl/sharedStrings.xml><?xml version="1.0" encoding="utf-8"?>
<sst xmlns="http://schemas.openxmlformats.org/spreadsheetml/2006/main" count="75" uniqueCount="69">
  <si>
    <t>JUDETUL  VASLUI</t>
  </si>
  <si>
    <t>COMUNA COROIESTI</t>
  </si>
  <si>
    <t>NR................/...........2016</t>
  </si>
  <si>
    <t>Biroul contabilitate</t>
  </si>
  <si>
    <t xml:space="preserve"> </t>
  </si>
  <si>
    <t>31.12.2018</t>
  </si>
  <si>
    <t>Trimestrul: 4, Anul: 2018</t>
  </si>
  <si>
    <t>Denumirea indicatorilor</t>
  </si>
  <si>
    <t>A</t>
  </si>
  <si>
    <t>Nr. rand</t>
  </si>
  <si>
    <t>B</t>
  </si>
  <si>
    <t>Sold la inceputul anului</t>
  </si>
  <si>
    <t>Sold la finele perioadei</t>
  </si>
  <si>
    <t>TOTAL</t>
  </si>
  <si>
    <t>din care:</t>
  </si>
  <si>
    <t>aferent sumelor angajate cu prevederi bugetare</t>
  </si>
  <si>
    <t>1</t>
  </si>
  <si>
    <t>PLATI RESTANTE-TOTAL (rd. 150 + 300)</t>
  </si>
  <si>
    <t>01</t>
  </si>
  <si>
    <t>3</t>
  </si>
  <si>
    <t xml:space="preserve">    -sub 30 de zile (rd. 151 + 301)</t>
  </si>
  <si>
    <t>02</t>
  </si>
  <si>
    <t>4</t>
  </si>
  <si>
    <t xml:space="preserve">    -peste 30 de zile (rd. 152 + 302)</t>
  </si>
  <si>
    <t>03</t>
  </si>
  <si>
    <t>5</t>
  </si>
  <si>
    <t xml:space="preserve">    -peste 90 de zile (rd. 153 + 303)</t>
  </si>
  <si>
    <t>04</t>
  </si>
  <si>
    <t>9</t>
  </si>
  <si>
    <t>PLĂŢI RESTANTE-TOTAL SECŢIUNEA DE FUNCŢIONARE  (rd.160+170+240+250+270+280+290)</t>
  </si>
  <si>
    <t>150</t>
  </si>
  <si>
    <t>11</t>
  </si>
  <si>
    <t xml:space="preserve">    -sub 30 de zile  (rd.161+171+241+251+271+281+291)</t>
  </si>
  <si>
    <t>151</t>
  </si>
  <si>
    <t>12</t>
  </si>
  <si>
    <t xml:space="preserve">    -peste 30 de zile (rd.162+172+242+252+272+282+292)</t>
  </si>
  <si>
    <t>152</t>
  </si>
  <si>
    <t>13</t>
  </si>
  <si>
    <t xml:space="preserve">    -peste 90 de zile (rd. 163+173+243+253+273+283+293)</t>
  </si>
  <si>
    <t>153</t>
  </si>
  <si>
    <t>16</t>
  </si>
  <si>
    <t>Plăţi restante către furnizori, creditori din  operaţii  comerciale  (ct.4010100, ct.4030100, ct.4620101, ct.4620109) (rd.161+162+163+165+166) din care:</t>
  </si>
  <si>
    <t>160</t>
  </si>
  <si>
    <t>17</t>
  </si>
  <si>
    <t xml:space="preserve">    -sub 30 de zile </t>
  </si>
  <si>
    <t>161</t>
  </si>
  <si>
    <t>18</t>
  </si>
  <si>
    <t xml:space="preserve">    -peste 30 de zile</t>
  </si>
  <si>
    <t>162</t>
  </si>
  <si>
    <t>19</t>
  </si>
  <si>
    <t xml:space="preserve">    -peste 90 de zile din care:</t>
  </si>
  <si>
    <t>163</t>
  </si>
  <si>
    <t>ORDONATOR DE CREDITE,</t>
  </si>
  <si>
    <t>LUNGU CRISTIAN</t>
  </si>
  <si>
    <t>CONTABIL,</t>
  </si>
  <si>
    <t>OPRISAN MARIA</t>
  </si>
  <si>
    <t>Sinteza platilor restante si arieratelor la data de 31.12.2018</t>
  </si>
  <si>
    <t>Nr. rd.</t>
  </si>
  <si>
    <t>Explicatie</t>
  </si>
  <si>
    <t>Plati restante</t>
  </si>
  <si>
    <t>total**)</t>
  </si>
  <si>
    <t>din care: arierate***)</t>
  </si>
  <si>
    <t>Plati restante aferente programelor nationale</t>
  </si>
  <si>
    <t>total</t>
  </si>
  <si>
    <t>din care: arierate</t>
  </si>
  <si>
    <t>Plati restante aferente fondurilor externe nerambursabile postaderare*****)</t>
  </si>
  <si>
    <t>Plati restante aferente fondurilor externe nerambursabile preaderare (sursa 08)</t>
  </si>
  <si>
    <t>Sold la finele lunii precedente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</si>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</sst>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7" xfId="0" applyNumberFormat="1" applyFont="1" applyBorder="1" applyAlignment="1">
      <alignment wrapText="1" shrinkToFit="1"/>
    </xf>
    <xf numFmtId="4" fontId="4" fillId="0" borderId="7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847D8-C51A-45D8-ACC5-656D9445407E}">
  <dimension ref="A1:J53"/>
  <sheetViews>
    <sheetView topLeftCell="B1" workbookViewId="0"/>
  </sheetViews>
  <sheetFormatPr defaultRowHeight="14.4" x14ac:dyDescent="0.3"/>
  <cols>
    <col min="1" max="1" width="2.5546875" hidden="1" customWidth="1"/>
    <col min="2" max="2" width="41.88671875" customWidth="1"/>
    <col min="3" max="3" width="7.6640625" customWidth="1"/>
    <col min="4" max="6" width="21.33203125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1</v>
      </c>
      <c r="B2" s="1"/>
      <c r="C2" s="1"/>
      <c r="D2" s="1"/>
      <c r="E2" s="1"/>
      <c r="F2" s="1"/>
    </row>
    <row r="3" spans="1:6" x14ac:dyDescent="0.3">
      <c r="A3" s="1" t="s">
        <v>2</v>
      </c>
      <c r="B3" s="1"/>
      <c r="C3" s="1"/>
      <c r="D3" s="1"/>
      <c r="E3" s="1"/>
      <c r="F3" s="1"/>
    </row>
    <row r="4" spans="1:6" x14ac:dyDescent="0.3">
      <c r="A4" s="1" t="s">
        <v>3</v>
      </c>
      <c r="B4" s="1"/>
      <c r="C4" s="1"/>
      <c r="D4" s="1"/>
      <c r="E4" s="1"/>
      <c r="F4" s="1"/>
    </row>
    <row r="5" spans="1:6" x14ac:dyDescent="0.3">
      <c r="A5" s="2" t="s">
        <v>4</v>
      </c>
      <c r="B5" s="2"/>
      <c r="C5" s="2"/>
      <c r="D5" s="2"/>
      <c r="E5" s="2"/>
      <c r="F5" s="2"/>
    </row>
    <row r="6" spans="1:6" ht="70.05" customHeight="1" x14ac:dyDescent="0.3">
      <c r="A6" s="4" t="s">
        <v>5</v>
      </c>
      <c r="B6" s="4"/>
      <c r="C6" s="4"/>
      <c r="D6" s="4"/>
      <c r="E6" s="4"/>
      <c r="F6" s="4"/>
    </row>
    <row r="7" spans="1:6" x14ac:dyDescent="0.3">
      <c r="A7" s="1" t="s">
        <v>6</v>
      </c>
      <c r="B7" s="1"/>
      <c r="C7" s="1"/>
      <c r="D7" s="1"/>
      <c r="E7" s="1"/>
      <c r="F7" s="1"/>
    </row>
    <row r="8" spans="1:6" ht="15" thickBot="1" x14ac:dyDescent="0.35"/>
    <row r="9" spans="1:6" s="5" customFormat="1" ht="15" thickBot="1" x14ac:dyDescent="0.35">
      <c r="A9" s="7" t="s">
        <v>7</v>
      </c>
      <c r="B9" s="7"/>
      <c r="C9" s="9" t="s">
        <v>9</v>
      </c>
      <c r="D9" s="10" t="s">
        <v>11</v>
      </c>
      <c r="E9" s="11" t="s">
        <v>12</v>
      </c>
      <c r="F9" s="11"/>
    </row>
    <row r="10" spans="1:6" s="5" customFormat="1" ht="15" thickBot="1" x14ac:dyDescent="0.35">
      <c r="A10" s="7"/>
      <c r="B10" s="7"/>
      <c r="C10" s="9"/>
      <c r="D10" s="10"/>
      <c r="E10" s="10" t="s">
        <v>13</v>
      </c>
      <c r="F10" s="6" t="s">
        <v>14</v>
      </c>
    </row>
    <row r="11" spans="1:6" s="5" customFormat="1" ht="15" thickBot="1" x14ac:dyDescent="0.35">
      <c r="A11" s="7"/>
      <c r="B11" s="7"/>
      <c r="C11" s="9"/>
      <c r="D11" s="10"/>
      <c r="E11" s="10"/>
      <c r="F11" s="10" t="s">
        <v>15</v>
      </c>
    </row>
    <row r="12" spans="1:6" s="5" customFormat="1" ht="15" thickBot="1" x14ac:dyDescent="0.35">
      <c r="A12" s="7"/>
      <c r="B12" s="7"/>
      <c r="C12" s="9"/>
      <c r="D12" s="10"/>
      <c r="E12" s="10"/>
      <c r="F12" s="10"/>
    </row>
    <row r="13" spans="1:6" s="5" customFormat="1" ht="15" thickBot="1" x14ac:dyDescent="0.35">
      <c r="A13" s="8" t="s">
        <v>8</v>
      </c>
      <c r="B13" s="8"/>
      <c r="C13" s="6" t="s">
        <v>10</v>
      </c>
      <c r="D13" s="6">
        <v>1</v>
      </c>
      <c r="E13" s="6">
        <v>2</v>
      </c>
      <c r="F13" s="6">
        <v>3</v>
      </c>
    </row>
    <row r="14" spans="1:6" s="5" customFormat="1" x14ac:dyDescent="0.3">
      <c r="A14" s="14" t="s">
        <v>16</v>
      </c>
      <c r="B14" s="14" t="s">
        <v>17</v>
      </c>
      <c r="C14" s="14" t="s">
        <v>18</v>
      </c>
      <c r="D14" s="15">
        <f>D18</f>
        <v>432997</v>
      </c>
      <c r="E14" s="15">
        <f>E18</f>
        <v>398613</v>
      </c>
      <c r="F14" s="15">
        <f>F18</f>
        <v>398613</v>
      </c>
    </row>
    <row r="15" spans="1:6" s="5" customFormat="1" x14ac:dyDescent="0.3">
      <c r="A15" s="14" t="s">
        <v>19</v>
      </c>
      <c r="B15" s="14" t="s">
        <v>20</v>
      </c>
      <c r="C15" s="14" t="s">
        <v>21</v>
      </c>
      <c r="D15" s="15">
        <f>D19</f>
        <v>100734</v>
      </c>
      <c r="E15" s="15">
        <f>E19</f>
        <v>96434</v>
      </c>
      <c r="F15" s="15">
        <f>F19</f>
        <v>96434</v>
      </c>
    </row>
    <row r="16" spans="1:6" s="5" customFormat="1" x14ac:dyDescent="0.3">
      <c r="A16" s="14" t="s">
        <v>22</v>
      </c>
      <c r="B16" s="14" t="s">
        <v>23</v>
      </c>
      <c r="C16" s="14" t="s">
        <v>24</v>
      </c>
      <c r="D16" s="15">
        <f>D20</f>
        <v>95110</v>
      </c>
      <c r="E16" s="15">
        <f>E20</f>
        <v>180371</v>
      </c>
      <c r="F16" s="15">
        <f>F20</f>
        <v>180371</v>
      </c>
    </row>
    <row r="17" spans="1:6" s="5" customFormat="1" x14ac:dyDescent="0.3">
      <c r="A17" s="14" t="s">
        <v>25</v>
      </c>
      <c r="B17" s="14" t="s">
        <v>26</v>
      </c>
      <c r="C17" s="14" t="s">
        <v>27</v>
      </c>
      <c r="D17" s="15">
        <f>D21</f>
        <v>237153</v>
      </c>
      <c r="E17" s="15">
        <f>E21</f>
        <v>121808</v>
      </c>
      <c r="F17" s="15">
        <f>F21</f>
        <v>121808</v>
      </c>
    </row>
    <row r="18" spans="1:6" s="5" customFormat="1" ht="21.6" x14ac:dyDescent="0.3">
      <c r="A18" s="14" t="s">
        <v>28</v>
      </c>
      <c r="B18" s="14" t="s">
        <v>29</v>
      </c>
      <c r="C18" s="14" t="s">
        <v>30</v>
      </c>
      <c r="D18" s="15">
        <f>D22</f>
        <v>432997</v>
      </c>
      <c r="E18" s="15">
        <f>E22</f>
        <v>398613</v>
      </c>
      <c r="F18" s="15">
        <f>F22</f>
        <v>398613</v>
      </c>
    </row>
    <row r="19" spans="1:6" s="5" customFormat="1" ht="21.6" x14ac:dyDescent="0.3">
      <c r="A19" s="14" t="s">
        <v>31</v>
      </c>
      <c r="B19" s="14" t="s">
        <v>32</v>
      </c>
      <c r="C19" s="14" t="s">
        <v>33</v>
      </c>
      <c r="D19" s="15">
        <f>D23</f>
        <v>100734</v>
      </c>
      <c r="E19" s="15">
        <f>E23</f>
        <v>96434</v>
      </c>
      <c r="F19" s="15">
        <f>F23</f>
        <v>96434</v>
      </c>
    </row>
    <row r="20" spans="1:6" s="5" customFormat="1" ht="21.6" x14ac:dyDescent="0.3">
      <c r="A20" s="14" t="s">
        <v>34</v>
      </c>
      <c r="B20" s="14" t="s">
        <v>35</v>
      </c>
      <c r="C20" s="14" t="s">
        <v>36</v>
      </c>
      <c r="D20" s="15">
        <f>D24</f>
        <v>95110</v>
      </c>
      <c r="E20" s="15">
        <f>E24</f>
        <v>180371</v>
      </c>
      <c r="F20" s="15">
        <f>F24</f>
        <v>180371</v>
      </c>
    </row>
    <row r="21" spans="1:6" s="5" customFormat="1" ht="21.6" x14ac:dyDescent="0.3">
      <c r="A21" s="14" t="s">
        <v>37</v>
      </c>
      <c r="B21" s="14" t="s">
        <v>38</v>
      </c>
      <c r="C21" s="14" t="s">
        <v>39</v>
      </c>
      <c r="D21" s="15">
        <f>D25</f>
        <v>237153</v>
      </c>
      <c r="E21" s="15">
        <f>E25</f>
        <v>121808</v>
      </c>
      <c r="F21" s="15">
        <f>F25</f>
        <v>121808</v>
      </c>
    </row>
    <row r="22" spans="1:6" s="5" customFormat="1" ht="31.8" x14ac:dyDescent="0.3">
      <c r="A22" s="14" t="s">
        <v>40</v>
      </c>
      <c r="B22" s="14" t="s">
        <v>41</v>
      </c>
      <c r="C22" s="14" t="s">
        <v>42</v>
      </c>
      <c r="D22" s="15">
        <f>D23+D24+D25</f>
        <v>432997</v>
      </c>
      <c r="E22" s="15">
        <f>E23+E24+E25</f>
        <v>398613</v>
      </c>
      <c r="F22" s="15">
        <f>F23+F24+F25</f>
        <v>398613</v>
      </c>
    </row>
    <row r="23" spans="1:6" s="5" customFormat="1" x14ac:dyDescent="0.3">
      <c r="A23" s="14" t="s">
        <v>43</v>
      </c>
      <c r="B23" s="14" t="s">
        <v>44</v>
      </c>
      <c r="C23" s="14" t="s">
        <v>45</v>
      </c>
      <c r="D23" s="15">
        <v>100734</v>
      </c>
      <c r="E23" s="15">
        <v>96434</v>
      </c>
      <c r="F23" s="15">
        <v>96434</v>
      </c>
    </row>
    <row r="24" spans="1:6" s="5" customFormat="1" x14ac:dyDescent="0.3">
      <c r="A24" s="14" t="s">
        <v>46</v>
      </c>
      <c r="B24" s="14" t="s">
        <v>47</v>
      </c>
      <c r="C24" s="14" t="s">
        <v>48</v>
      </c>
      <c r="D24" s="15">
        <v>95110</v>
      </c>
      <c r="E24" s="15">
        <v>180371</v>
      </c>
      <c r="F24" s="15">
        <v>180371</v>
      </c>
    </row>
    <row r="25" spans="1:6" s="5" customFormat="1" x14ac:dyDescent="0.3">
      <c r="A25" s="14" t="s">
        <v>49</v>
      </c>
      <c r="B25" s="14" t="s">
        <v>50</v>
      </c>
      <c r="C25" s="14" t="s">
        <v>51</v>
      </c>
      <c r="D25" s="15">
        <v>237153</v>
      </c>
      <c r="E25" s="15">
        <v>121808</v>
      </c>
      <c r="F25" s="15">
        <v>121808</v>
      </c>
    </row>
    <row r="26" spans="1:6" s="5" customFormat="1" x14ac:dyDescent="0.3">
      <c r="A26" s="12"/>
      <c r="B26" s="12"/>
      <c r="C26" s="12"/>
      <c r="D26" s="13"/>
      <c r="E26" s="13"/>
      <c r="F26" s="13"/>
    </row>
    <row r="27" spans="1:6" x14ac:dyDescent="0.3">
      <c r="A27" s="17" t="s">
        <v>52</v>
      </c>
      <c r="B27" s="17"/>
      <c r="C27" s="17"/>
      <c r="D27" s="17"/>
      <c r="E27" s="17" t="s">
        <v>54</v>
      </c>
      <c r="F27" s="17"/>
    </row>
    <row r="28" spans="1:6" x14ac:dyDescent="0.3">
      <c r="A28" s="3" t="s">
        <v>53</v>
      </c>
      <c r="B28" s="3"/>
      <c r="C28" s="3"/>
      <c r="D28" s="3"/>
      <c r="E28" s="3" t="s">
        <v>55</v>
      </c>
      <c r="F28" s="3"/>
    </row>
    <row r="53" spans="1:10" x14ac:dyDescent="0.3">
      <c r="A53" s="16"/>
      <c r="B53" s="16"/>
      <c r="E53" s="16"/>
      <c r="F53" s="16"/>
      <c r="I53" s="16"/>
      <c r="J53" s="16"/>
    </row>
  </sheetData>
  <mergeCells count="20">
    <mergeCell ref="A27:B27"/>
    <mergeCell ref="A28:B28"/>
    <mergeCell ref="C27:D27"/>
    <mergeCell ref="C28:D28"/>
    <mergeCell ref="E27:F27"/>
    <mergeCell ref="E28:F28"/>
    <mergeCell ref="A7:F7"/>
    <mergeCell ref="A9:B12"/>
    <mergeCell ref="A13:B13"/>
    <mergeCell ref="C9:C12"/>
    <mergeCell ref="D9:D12"/>
    <mergeCell ref="E9:F9"/>
    <mergeCell ref="E10:E12"/>
    <mergeCell ref="F11:F12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F6413-6B26-4AE5-9939-6E3868374D9D}">
  <dimension ref="A1:J12"/>
  <sheetViews>
    <sheetView tabSelected="1" workbookViewId="0"/>
  </sheetViews>
  <sheetFormatPr defaultRowHeight="14.4" x14ac:dyDescent="0.3"/>
  <cols>
    <col min="1" max="1" width="7.6640625" customWidth="1"/>
    <col min="2" max="2" width="35" customWidth="1"/>
    <col min="3" max="10" width="14.44140625" customWidth="1"/>
  </cols>
  <sheetData>
    <row r="1" spans="1:10" ht="70.05" customHeight="1" x14ac:dyDescent="0.3">
      <c r="A1" s="4" t="s">
        <v>56</v>
      </c>
      <c r="B1" s="4"/>
      <c r="C1" s="4"/>
      <c r="D1" s="4"/>
      <c r="E1" s="4"/>
      <c r="F1" s="4"/>
      <c r="G1" s="4"/>
      <c r="H1" s="4"/>
      <c r="I1" s="4"/>
      <c r="J1" s="4"/>
    </row>
    <row r="2" spans="1:10" ht="15" thickBot="1" x14ac:dyDescent="0.35"/>
    <row r="3" spans="1:10" s="5" customFormat="1" ht="15" thickBot="1" x14ac:dyDescent="0.35">
      <c r="A3" s="10" t="s">
        <v>57</v>
      </c>
      <c r="B3" s="10" t="s">
        <v>58</v>
      </c>
      <c r="C3" s="7" t="s">
        <v>59</v>
      </c>
      <c r="D3" s="7"/>
      <c r="E3" s="19" t="s">
        <v>62</v>
      </c>
      <c r="F3" s="19"/>
      <c r="G3" s="19" t="s">
        <v>65</v>
      </c>
      <c r="H3" s="19"/>
      <c r="I3" s="19" t="s">
        <v>66</v>
      </c>
      <c r="J3" s="19"/>
    </row>
    <row r="4" spans="1:10" s="5" customFormat="1" ht="15" thickBot="1" x14ac:dyDescent="0.35">
      <c r="A4" s="10"/>
      <c r="B4" s="10"/>
      <c r="C4" s="7"/>
      <c r="D4" s="7"/>
      <c r="E4" s="19"/>
      <c r="F4" s="19"/>
      <c r="G4" s="19"/>
      <c r="H4" s="19"/>
      <c r="I4" s="19"/>
      <c r="J4" s="19"/>
    </row>
    <row r="5" spans="1:10" s="5" customFormat="1" ht="15" thickBot="1" x14ac:dyDescent="0.35">
      <c r="A5" s="10"/>
      <c r="B5" s="10"/>
      <c r="C5" s="7"/>
      <c r="D5" s="7"/>
      <c r="E5" s="19"/>
      <c r="F5" s="19"/>
      <c r="G5" s="19"/>
      <c r="H5" s="19"/>
      <c r="I5" s="19"/>
      <c r="J5" s="19"/>
    </row>
    <row r="6" spans="1:10" s="5" customFormat="1" ht="15" thickBot="1" x14ac:dyDescent="0.35">
      <c r="A6" s="10"/>
      <c r="B6" s="10"/>
      <c r="C6" s="7"/>
      <c r="D6" s="7"/>
      <c r="E6" s="19"/>
      <c r="F6" s="19"/>
      <c r="G6" s="19"/>
      <c r="H6" s="19"/>
      <c r="I6" s="19"/>
      <c r="J6" s="19"/>
    </row>
    <row r="7" spans="1:10" s="5" customFormat="1" ht="15" thickBot="1" x14ac:dyDescent="0.35">
      <c r="A7" s="10"/>
      <c r="B7" s="10"/>
      <c r="C7" s="18" t="s">
        <v>60</v>
      </c>
      <c r="D7" s="18" t="s">
        <v>61</v>
      </c>
      <c r="E7" s="18" t="s">
        <v>63</v>
      </c>
      <c r="F7" s="18" t="s">
        <v>64</v>
      </c>
      <c r="G7" s="18" t="s">
        <v>63</v>
      </c>
      <c r="H7" s="18" t="s">
        <v>64</v>
      </c>
      <c r="I7" s="18" t="s">
        <v>63</v>
      </c>
      <c r="J7" s="18" t="s">
        <v>64</v>
      </c>
    </row>
    <row r="8" spans="1:10" s="5" customFormat="1" ht="15" thickBot="1" x14ac:dyDescent="0.35">
      <c r="A8" s="10"/>
      <c r="B8" s="10"/>
      <c r="C8" s="18"/>
      <c r="D8" s="18"/>
      <c r="E8" s="18"/>
      <c r="F8" s="18"/>
      <c r="G8" s="18"/>
      <c r="H8" s="18"/>
      <c r="I8" s="18"/>
      <c r="J8" s="18"/>
    </row>
    <row r="9" spans="1:10" s="5" customFormat="1" ht="15" thickBot="1" x14ac:dyDescent="0.35">
      <c r="A9" s="6"/>
      <c r="B9" s="6">
        <v>0</v>
      </c>
      <c r="C9" s="6">
        <v>1</v>
      </c>
      <c r="D9" s="6">
        <v>1.1000000000000001</v>
      </c>
      <c r="E9" s="6">
        <v>2</v>
      </c>
      <c r="F9" s="6">
        <v>2.1</v>
      </c>
      <c r="G9" s="6">
        <v>3</v>
      </c>
      <c r="H9" s="6">
        <v>3.1</v>
      </c>
      <c r="I9" s="6">
        <v>4</v>
      </c>
      <c r="J9" s="6">
        <v>4.0999999999999996</v>
      </c>
    </row>
    <row r="10" spans="1:10" s="5" customFormat="1" x14ac:dyDescent="0.3">
      <c r="A10" s="14" t="s">
        <v>16</v>
      </c>
      <c r="B10" s="14" t="s">
        <v>67</v>
      </c>
      <c r="C10" s="15">
        <v>460408</v>
      </c>
      <c r="D10" s="15">
        <v>129899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</row>
    <row r="11" spans="1:10" s="5" customFormat="1" x14ac:dyDescent="0.3">
      <c r="A11" s="14" t="s">
        <v>68</v>
      </c>
      <c r="B11" s="14" t="s">
        <v>12</v>
      </c>
      <c r="C11" s="15">
        <v>398613</v>
      </c>
      <c r="D11" s="15">
        <v>121808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s="5" customFormat="1" x14ac:dyDescent="0.3">
      <c r="A12" s="12"/>
      <c r="B12" s="12"/>
      <c r="C12" s="13"/>
      <c r="D12" s="13"/>
      <c r="E12" s="13"/>
      <c r="F12" s="13"/>
      <c r="G12" s="13"/>
      <c r="H12" s="13"/>
      <c r="I12" s="13"/>
      <c r="J12" s="13"/>
    </row>
  </sheetData>
  <mergeCells count="15">
    <mergeCell ref="G7:G8"/>
    <mergeCell ref="H7:H8"/>
    <mergeCell ref="I3:J6"/>
    <mergeCell ref="I7:I8"/>
    <mergeCell ref="J7:J8"/>
    <mergeCell ref="A1:J1"/>
    <mergeCell ref="A3:A8"/>
    <mergeCell ref="B3:B8"/>
    <mergeCell ref="C3:D6"/>
    <mergeCell ref="C7:C8"/>
    <mergeCell ref="D7:D8"/>
    <mergeCell ref="E3:F6"/>
    <mergeCell ref="E7:E8"/>
    <mergeCell ref="F7:F8"/>
    <mergeCell ref="G3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</dc:creator>
  <cp:lastModifiedBy>Vasile</cp:lastModifiedBy>
  <dcterms:created xsi:type="dcterms:W3CDTF">2019-02-15T12:01:49Z</dcterms:created>
  <dcterms:modified xsi:type="dcterms:W3CDTF">2019-02-15T12:02:02Z</dcterms:modified>
</cp:coreProperties>
</file>