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100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2" i="1" l="1"/>
  <c r="F12" i="1" s="1"/>
  <c r="H13" i="1"/>
  <c r="F13" i="1" s="1"/>
  <c r="H14" i="1"/>
  <c r="F14" i="1" s="1"/>
  <c r="H15" i="1"/>
  <c r="F15" i="1" s="1"/>
  <c r="H16" i="1"/>
  <c r="F16" i="1" s="1"/>
  <c r="H17" i="1"/>
  <c r="F17" i="1" s="1"/>
  <c r="H18" i="1"/>
  <c r="F18" i="1" s="1"/>
  <c r="H19" i="1"/>
  <c r="F19" i="1" s="1"/>
  <c r="H20" i="1"/>
  <c r="F20" i="1" s="1"/>
  <c r="H21" i="1"/>
  <c r="F21" i="1" s="1"/>
  <c r="H22" i="1"/>
  <c r="F22" i="1" s="1"/>
  <c r="H23" i="1"/>
  <c r="F23" i="1" s="1"/>
  <c r="H24" i="1"/>
  <c r="F24" i="1" s="1"/>
  <c r="H25" i="1"/>
  <c r="F25" i="1" s="1"/>
  <c r="H26" i="1"/>
  <c r="F26" i="1" s="1"/>
  <c r="H27" i="1"/>
  <c r="F27" i="1" s="1"/>
  <c r="H28" i="1"/>
  <c r="F28" i="1" s="1"/>
  <c r="H29" i="1"/>
  <c r="F29" i="1" s="1"/>
  <c r="H30" i="1"/>
  <c r="F30" i="1" s="1"/>
  <c r="H31" i="1"/>
  <c r="F31" i="1" s="1"/>
  <c r="H32" i="1"/>
  <c r="F32" i="1" s="1"/>
  <c r="H33" i="1"/>
  <c r="F33" i="1" s="1"/>
  <c r="H34" i="1"/>
  <c r="F34" i="1" s="1"/>
  <c r="H35" i="1"/>
  <c r="F35" i="1" s="1"/>
  <c r="H36" i="1"/>
  <c r="F36" i="1" s="1"/>
  <c r="H37" i="1"/>
  <c r="F37" i="1" s="1"/>
  <c r="H38" i="1"/>
  <c r="F38" i="1" s="1"/>
  <c r="H39" i="1"/>
  <c r="F39" i="1" s="1"/>
  <c r="H40" i="1"/>
  <c r="F40" i="1" s="1"/>
  <c r="H41" i="1"/>
  <c r="F41" i="1" s="1"/>
  <c r="H42" i="1"/>
  <c r="F42" i="1" s="1"/>
  <c r="H43" i="1"/>
  <c r="F43" i="1" s="1"/>
  <c r="H44" i="1"/>
  <c r="F44" i="1" s="1"/>
  <c r="H45" i="1"/>
  <c r="F45" i="1" s="1"/>
  <c r="H46" i="1"/>
  <c r="F46" i="1" s="1"/>
  <c r="H47" i="1"/>
  <c r="F47" i="1" s="1"/>
  <c r="H48" i="1"/>
  <c r="F48" i="1" s="1"/>
  <c r="H49" i="1"/>
  <c r="F49" i="1" s="1"/>
  <c r="H50" i="1"/>
  <c r="F50" i="1" s="1"/>
  <c r="H51" i="1"/>
  <c r="F51" i="1" s="1"/>
  <c r="H52" i="1"/>
  <c r="F52" i="1" s="1"/>
  <c r="H53" i="1"/>
  <c r="F53" i="1" s="1"/>
  <c r="H54" i="1"/>
  <c r="F54" i="1" s="1"/>
  <c r="H55" i="1"/>
  <c r="F55" i="1" s="1"/>
  <c r="D56" i="1"/>
  <c r="E56" i="1"/>
  <c r="G56" i="1"/>
  <c r="I56" i="1"/>
  <c r="H56" i="1" s="1"/>
  <c r="J56" i="1"/>
  <c r="K56" i="1"/>
  <c r="L56" i="1"/>
  <c r="M56" i="1"/>
  <c r="N56" i="1"/>
  <c r="O56" i="1"/>
  <c r="P56" i="1"/>
  <c r="Q56" i="1"/>
  <c r="R56" i="1"/>
  <c r="F56" i="1" l="1"/>
</calcChain>
</file>

<file path=xl/sharedStrings.xml><?xml version="1.0" encoding="utf-8"?>
<sst xmlns="http://schemas.openxmlformats.org/spreadsheetml/2006/main" count="164" uniqueCount="133">
  <si>
    <t>CENTRALIZAT</t>
  </si>
  <si>
    <t xml:space="preserve"> </t>
  </si>
  <si>
    <t>Anexa 19 (s.02)- Situatia platilor efectuate si a sumelor declarate pentru cota-parte aferenta cheltuielilor finantate din FEN postaderare</t>
  </si>
  <si>
    <t>Denumirea programului cu finanţare UE/alţi donatori</t>
  </si>
  <si>
    <t>A</t>
  </si>
  <si>
    <t>Cod rând</t>
  </si>
  <si>
    <t>B</t>
  </si>
  <si>
    <t>Plăţi efectuate în anul curent de la titlul 56 şi 58</t>
  </si>
  <si>
    <t>din care:</t>
  </si>
  <si>
    <t>Plăţi efectuate pentru cota-parte FEN</t>
  </si>
  <si>
    <t xml:space="preserve">Sume în curs de solicitare la rambursare aferente cheltuielilor efectuate în anul curent  </t>
  </si>
  <si>
    <t>3=2-5</t>
  </si>
  <si>
    <t>Sume în curs de solicitare la rambursare în anul curent aferente cheltuielilor efectuate în anii anteriori</t>
  </si>
  <si>
    <t>Sume solicitate la rambursare aferente cheltuielilor efectuate în anul curent</t>
  </si>
  <si>
    <t>5=6+8+10+12+15</t>
  </si>
  <si>
    <t xml:space="preserve">Sume solicitate la rambursare aferente cheltuielilor efectuate în  anul curent aflate în curs de autorizare </t>
  </si>
  <si>
    <t xml:space="preserve">Sume solicitate la rambursare în anul curent  aferente cheltuielilor efectuate în  anii anteriori aflate în curs de autorizare </t>
  </si>
  <si>
    <t>Sume rambursate aferente cheltuielilor efectuate în anul curent</t>
  </si>
  <si>
    <t>Sume rambursate în anul curent  aferente cheltuielilor efectuate în anii anteriori</t>
  </si>
  <si>
    <t>Sume neautorizate de autorităţile de management aferente cheltuielilor efectuate în anul curent</t>
  </si>
  <si>
    <t>Sume neautorizate de autorităţile de management aferente cheltuielilor efectuate în anii anteriori</t>
  </si>
  <si>
    <t>Prefinanţare dedusă din sumele solicitate la rambursare aferente chetuielilor efectuate în anul curent</t>
  </si>
  <si>
    <t>Prefinanţare dedusă din sumele solicitate la rambursare aferente chetuielilor efectuate în anii anteriori</t>
  </si>
  <si>
    <t>Sume rezultate din nereguli aferente cheltuielilor efectuate în anul curent  şi în anii anteriori</t>
  </si>
  <si>
    <t>Sume rezultate din nereguli deduse din sumele solicitate la rambursare aferente cheltuielilor efectuate în anul curent</t>
  </si>
  <si>
    <t>1</t>
  </si>
  <si>
    <t>Programe din Fondul European de Dezvoltare Regionala (FEDR) (56.01)</t>
  </si>
  <si>
    <t>01</t>
  </si>
  <si>
    <t>2</t>
  </si>
  <si>
    <t>Programe din Fondul Social European (FSE) (56.02)</t>
  </si>
  <si>
    <t>02</t>
  </si>
  <si>
    <t>3</t>
  </si>
  <si>
    <t>Programe din Fondul de Coeziune (FC) (56.03)</t>
  </si>
  <si>
    <t>03</t>
  </si>
  <si>
    <t>4</t>
  </si>
  <si>
    <t>Programe din Fondul European Agricol de Dezvoltare Rurala (FEADR) (56.04)</t>
  </si>
  <si>
    <t>04</t>
  </si>
  <si>
    <t>5</t>
  </si>
  <si>
    <t>Programe din Fondul European pentru Pescuit (FEP) (56.05)</t>
  </si>
  <si>
    <t>05</t>
  </si>
  <si>
    <t>6</t>
  </si>
  <si>
    <t>Programe din Fondul European de Garantare Agricola (FEGA) (56.06)</t>
  </si>
  <si>
    <t>06</t>
  </si>
  <si>
    <t>7</t>
  </si>
  <si>
    <t>Programe Instrumentul de Asistenta pentru Preaderare (IPA) (56.07)</t>
  </si>
  <si>
    <t>07</t>
  </si>
  <si>
    <t>8</t>
  </si>
  <si>
    <t>Programe Instrumentul European de Vecinatate si Parteneriat (ENPI) (56.08)</t>
  </si>
  <si>
    <t>08</t>
  </si>
  <si>
    <t>9</t>
  </si>
  <si>
    <t>Sume aferente Fondului European pentru Refugiati (56.09)</t>
  </si>
  <si>
    <t>09</t>
  </si>
  <si>
    <t>10</t>
  </si>
  <si>
    <t>Sume aferente Fondului European de Returnare (56.10)</t>
  </si>
  <si>
    <t>11</t>
  </si>
  <si>
    <t>Sume aferente Fondului European de Integrare a resortisantilor ţărilor terţe (56.11)</t>
  </si>
  <si>
    <t>12</t>
  </si>
  <si>
    <t>Sume aferente Fondului Frontierelor Externe (56.12)</t>
  </si>
  <si>
    <t>13</t>
  </si>
  <si>
    <t>Programe finanţate din Facilitatea de Tranziţie (56.14)</t>
  </si>
  <si>
    <t>14</t>
  </si>
  <si>
    <t>Alte programe comunitare finantate in perioada 2007-2013 (56.15)</t>
  </si>
  <si>
    <t>15</t>
  </si>
  <si>
    <t>Alte facilitati si instrumente postaderare (56.16)</t>
  </si>
  <si>
    <t>16</t>
  </si>
  <si>
    <t>Mecanismul financiar SEE (56.17)</t>
  </si>
  <si>
    <t>17</t>
  </si>
  <si>
    <t>Mecanismul financiar norvegian (56.18)</t>
  </si>
  <si>
    <t>18</t>
  </si>
  <si>
    <t>Asistenţă tehnică în cadrul Programului Operaţional Asistenţă Tehnică (56.19)</t>
  </si>
  <si>
    <t>19</t>
  </si>
  <si>
    <t>Asistenţă tehnică în cadrul programelor operaţionale, altele decat Programul Operaţional Asistenţă Tehnică (56.20)</t>
  </si>
  <si>
    <t>20</t>
  </si>
  <si>
    <t>Programul de cooperare elveţiano-român vizând reducerea disparităţilor economice şi sociale din cadrul Uniunii Europene extinse (56.25)</t>
  </si>
  <si>
    <t>21</t>
  </si>
  <si>
    <t>Fondul European de Ajustare la Globalizare (56.26)</t>
  </si>
  <si>
    <t>22</t>
  </si>
  <si>
    <t>Asistenţă tehnică pentru mecanismele financiare SEE (56.27)</t>
  </si>
  <si>
    <t>23</t>
  </si>
  <si>
    <t>Fondul naţional pentru relaţii bilaterale aferent mecanismelor financiare SEE (56.28)</t>
  </si>
  <si>
    <t>24</t>
  </si>
  <si>
    <t>Sume aferente Fondului de Solidaritate al Uniunii Europene</t>
  </si>
  <si>
    <t>25</t>
  </si>
  <si>
    <t>Fondul de ajutor european destinat celor mai defavorizate persoane (58.06)</t>
  </si>
  <si>
    <t>26</t>
  </si>
  <si>
    <t>Fondul pentru azil, migraţie şi integrare (FAMI), (58.07)</t>
  </si>
  <si>
    <t>27</t>
  </si>
  <si>
    <t>Fondul pentru securitate internă (FSI), (58.08)</t>
  </si>
  <si>
    <t>28</t>
  </si>
  <si>
    <t>Asistenţă tehnică pentru fondurile în domeniul afacerilor interne (58.09)</t>
  </si>
  <si>
    <t>29</t>
  </si>
  <si>
    <t>Alte programe comunitare finantate in perioada 2014-2020 (58.15)</t>
  </si>
  <si>
    <t>30</t>
  </si>
  <si>
    <t>Alte facilitati si instrumente postaderare (58.16)</t>
  </si>
  <si>
    <t>31</t>
  </si>
  <si>
    <t xml:space="preserve">Programe din Fondul European de Dezvoltare Regională (FEDR) (58.01) </t>
  </si>
  <si>
    <t>32</t>
  </si>
  <si>
    <t>Programe din Fondul Social European (FSE) (58.02)</t>
  </si>
  <si>
    <t>33</t>
  </si>
  <si>
    <t>Programe din Fondul de Coeziune (FC) (58.03)</t>
  </si>
  <si>
    <t>34</t>
  </si>
  <si>
    <t>Programe din Fondul European Agricol de Dezvoltare Rurală (FEADR) (58.04)</t>
  </si>
  <si>
    <t>35</t>
  </si>
  <si>
    <t>Programul din Fondul European pentru Pescuit si Afaceri Maritime (FEPAM) (58.05)</t>
  </si>
  <si>
    <t>36</t>
  </si>
  <si>
    <t>Programe Instrumentul de Asistenţă pentru Preaderare (IPA II) (58.11)</t>
  </si>
  <si>
    <t>37</t>
  </si>
  <si>
    <t>Programe Instrumentul European de Vecinătate (ENI) (58.12)</t>
  </si>
  <si>
    <t>38</t>
  </si>
  <si>
    <t>Fondul European de Garantare Agricolă (FEGA) (58.13)</t>
  </si>
  <si>
    <t>39</t>
  </si>
  <si>
    <t>Asistenţă tehnică în cadrul Programului Operaţional Asistenţă Tehnică  (58.14)</t>
  </si>
  <si>
    <t>39.1</t>
  </si>
  <si>
    <t>40</t>
  </si>
  <si>
    <t>Asistenţă tehnică în cadrul programelor operaţionale, altele decât Programul Operaţional Asistenţă Tehnică (58.17)</t>
  </si>
  <si>
    <t>39.2</t>
  </si>
  <si>
    <t>40.1</t>
  </si>
  <si>
    <t>Mecanismul pentru Interconectarea Europei (58.30)</t>
  </si>
  <si>
    <t>39.3</t>
  </si>
  <si>
    <t>40.2</t>
  </si>
  <si>
    <t>Mecanismele financiare Spaţiul Economic European şi Norvegian 2014-2021  (58.31)</t>
  </si>
  <si>
    <t>39.4</t>
  </si>
  <si>
    <t>40.3</t>
  </si>
  <si>
    <t>Fondul pentru relaţii bilaterale aferent Mecanismelor financiare Spaţiul Economic European şi Norvegian 2014-2021 (58.32)</t>
  </si>
  <si>
    <t>39.5</t>
  </si>
  <si>
    <t>40.4</t>
  </si>
  <si>
    <t>Asistenţă tehnică aferentă Mecanismelor financiare Spaţiul Economic European şi Norvegian 2014-2021 (58.33)</t>
  </si>
  <si>
    <t>39.6</t>
  </si>
  <si>
    <t>41</t>
  </si>
  <si>
    <t>Total (cod 01 la 39.6)</t>
  </si>
  <si>
    <t>ORDONATOR DE CREDITE,</t>
  </si>
  <si>
    <t>CONTABIL SEF,</t>
  </si>
  <si>
    <t>INTOCMIT,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</si>
</sst>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13" xfId="0" applyNumberFormat="1" applyFont="1" applyBorder="1" applyAlignment="1">
      <alignment wrapText="1" shrinkToFit="1"/>
    </xf>
    <xf numFmtId="4" fontId="3" fillId="0" borderId="13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tabSelected="1" topLeftCell="B1" workbookViewId="0"/>
  </sheetViews>
  <sheetFormatPr defaultRowHeight="15" x14ac:dyDescent="0.25"/>
  <cols>
    <col min="1" max="1" width="4.5703125" hidden="1" customWidth="1"/>
    <col min="2" max="2" width="35" customWidth="1"/>
    <col min="3" max="3" width="7.5703125" customWidth="1"/>
    <col min="4" max="18" width="14.42578125" customWidth="1"/>
  </cols>
  <sheetData>
    <row r="1" spans="1:1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69.9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15.75" thickBot="1" x14ac:dyDescent="0.3"/>
    <row r="5" spans="1:18" s="7" customFormat="1" ht="15.75" thickBot="1" x14ac:dyDescent="0.3">
      <c r="A5" s="5" t="s">
        <v>3</v>
      </c>
      <c r="B5" s="6"/>
      <c r="C5" s="14" t="s">
        <v>5</v>
      </c>
      <c r="D5" s="14" t="s">
        <v>7</v>
      </c>
      <c r="E5" s="17" t="s">
        <v>8</v>
      </c>
      <c r="F5" s="14" t="s">
        <v>10</v>
      </c>
      <c r="G5" s="14" t="s">
        <v>12</v>
      </c>
      <c r="H5" s="14" t="s">
        <v>13</v>
      </c>
      <c r="I5" s="14" t="s">
        <v>15</v>
      </c>
      <c r="J5" s="14" t="s">
        <v>16</v>
      </c>
      <c r="K5" s="14" t="s">
        <v>17</v>
      </c>
      <c r="L5" s="14" t="s">
        <v>18</v>
      </c>
      <c r="M5" s="14" t="s">
        <v>19</v>
      </c>
      <c r="N5" s="14" t="s">
        <v>20</v>
      </c>
      <c r="O5" s="14" t="s">
        <v>21</v>
      </c>
      <c r="P5" s="14" t="s">
        <v>22</v>
      </c>
      <c r="Q5" s="14" t="s">
        <v>23</v>
      </c>
      <c r="R5" s="17" t="s">
        <v>8</v>
      </c>
    </row>
    <row r="6" spans="1:18" s="7" customFormat="1" x14ac:dyDescent="0.25">
      <c r="A6" s="8"/>
      <c r="B6" s="9"/>
      <c r="C6" s="15"/>
      <c r="D6" s="15"/>
      <c r="E6" s="14" t="s">
        <v>9</v>
      </c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4" t="s">
        <v>24</v>
      </c>
    </row>
    <row r="7" spans="1:18" s="7" customFormat="1" x14ac:dyDescent="0.25">
      <c r="A7" s="8"/>
      <c r="B7" s="9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7" customFormat="1" x14ac:dyDescent="0.25">
      <c r="A8" s="8"/>
      <c r="B8" s="9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7" customFormat="1" x14ac:dyDescent="0.25">
      <c r="A9" s="8"/>
      <c r="B9" s="9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7" customFormat="1" ht="15.75" thickBot="1" x14ac:dyDescent="0.3">
      <c r="A10" s="10"/>
      <c r="B10" s="11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</row>
    <row r="11" spans="1:18" s="7" customFormat="1" ht="32.25" thickBot="1" x14ac:dyDescent="0.3">
      <c r="A11" s="12" t="s">
        <v>4</v>
      </c>
      <c r="B11" s="13"/>
      <c r="C11" s="17" t="s">
        <v>6</v>
      </c>
      <c r="D11" s="17">
        <v>1</v>
      </c>
      <c r="E11" s="17">
        <v>2</v>
      </c>
      <c r="F11" s="17" t="s">
        <v>11</v>
      </c>
      <c r="G11" s="17">
        <v>4</v>
      </c>
      <c r="H11" s="17" t="s">
        <v>14</v>
      </c>
      <c r="I11" s="17">
        <v>6</v>
      </c>
      <c r="J11" s="17">
        <v>7</v>
      </c>
      <c r="K11" s="17">
        <v>8</v>
      </c>
      <c r="L11" s="17">
        <v>9</v>
      </c>
      <c r="M11" s="17">
        <v>10</v>
      </c>
      <c r="N11" s="17">
        <v>11</v>
      </c>
      <c r="O11" s="17">
        <v>12</v>
      </c>
      <c r="P11" s="17">
        <v>13</v>
      </c>
      <c r="Q11" s="17">
        <v>14</v>
      </c>
      <c r="R11" s="17">
        <v>15</v>
      </c>
    </row>
    <row r="12" spans="1:18" s="7" customFormat="1" ht="22.5" x14ac:dyDescent="0.25">
      <c r="A12" s="20" t="s">
        <v>25</v>
      </c>
      <c r="B12" s="20" t="s">
        <v>26</v>
      </c>
      <c r="C12" s="20" t="s">
        <v>27</v>
      </c>
      <c r="D12" s="21">
        <v>0</v>
      </c>
      <c r="E12" s="21">
        <v>0</v>
      </c>
      <c r="F12" s="21">
        <f>E12-H12</f>
        <v>0</v>
      </c>
      <c r="G12" s="21">
        <v>0</v>
      </c>
      <c r="H12" s="21">
        <f>I12+K12+M12+O12+R12</f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</row>
    <row r="13" spans="1:18" s="7" customFormat="1" ht="22.5" x14ac:dyDescent="0.25">
      <c r="A13" s="20" t="s">
        <v>28</v>
      </c>
      <c r="B13" s="20" t="s">
        <v>29</v>
      </c>
      <c r="C13" s="20" t="s">
        <v>30</v>
      </c>
      <c r="D13" s="21">
        <v>0</v>
      </c>
      <c r="E13" s="21">
        <v>0</v>
      </c>
      <c r="F13" s="21">
        <f>E13-H13</f>
        <v>0</v>
      </c>
      <c r="G13" s="21">
        <v>0</v>
      </c>
      <c r="H13" s="21">
        <f>I13+K13+M13+O13+R13</f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</row>
    <row r="14" spans="1:18" s="7" customFormat="1" ht="22.5" x14ac:dyDescent="0.25">
      <c r="A14" s="20" t="s">
        <v>31</v>
      </c>
      <c r="B14" s="20" t="s">
        <v>32</v>
      </c>
      <c r="C14" s="20" t="s">
        <v>33</v>
      </c>
      <c r="D14" s="21">
        <v>0</v>
      </c>
      <c r="E14" s="21">
        <v>0</v>
      </c>
      <c r="F14" s="21">
        <f>E14-H14</f>
        <v>0</v>
      </c>
      <c r="G14" s="21">
        <v>0</v>
      </c>
      <c r="H14" s="21">
        <f>I14+K14+M14+O14+R14</f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</row>
    <row r="15" spans="1:18" s="7" customFormat="1" ht="22.5" x14ac:dyDescent="0.25">
      <c r="A15" s="20" t="s">
        <v>34</v>
      </c>
      <c r="B15" s="20" t="s">
        <v>35</v>
      </c>
      <c r="C15" s="20" t="s">
        <v>36</v>
      </c>
      <c r="D15" s="21">
        <v>0</v>
      </c>
      <c r="E15" s="21">
        <v>0</v>
      </c>
      <c r="F15" s="21">
        <f>E15-H15</f>
        <v>0</v>
      </c>
      <c r="G15" s="21">
        <v>0</v>
      </c>
      <c r="H15" s="21">
        <f>I15+K15+M15+O15+R15</f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</row>
    <row r="16" spans="1:18" s="7" customFormat="1" ht="22.5" x14ac:dyDescent="0.25">
      <c r="A16" s="20" t="s">
        <v>37</v>
      </c>
      <c r="B16" s="20" t="s">
        <v>38</v>
      </c>
      <c r="C16" s="20" t="s">
        <v>39</v>
      </c>
      <c r="D16" s="21">
        <v>0</v>
      </c>
      <c r="E16" s="21">
        <v>0</v>
      </c>
      <c r="F16" s="21">
        <f>E16-H16</f>
        <v>0</v>
      </c>
      <c r="G16" s="21">
        <v>0</v>
      </c>
      <c r="H16" s="21">
        <f>I16+K16+M16+O16+R16</f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</row>
    <row r="17" spans="1:18" s="7" customFormat="1" ht="22.5" x14ac:dyDescent="0.25">
      <c r="A17" s="20" t="s">
        <v>40</v>
      </c>
      <c r="B17" s="20" t="s">
        <v>41</v>
      </c>
      <c r="C17" s="20" t="s">
        <v>42</v>
      </c>
      <c r="D17" s="21">
        <v>0</v>
      </c>
      <c r="E17" s="21">
        <v>0</v>
      </c>
      <c r="F17" s="21">
        <f>E17-H17</f>
        <v>0</v>
      </c>
      <c r="G17" s="21">
        <v>0</v>
      </c>
      <c r="H17" s="21">
        <f>I17+K17+M17+O17+R17</f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</row>
    <row r="18" spans="1:18" s="7" customFormat="1" ht="22.5" x14ac:dyDescent="0.25">
      <c r="A18" s="20" t="s">
        <v>43</v>
      </c>
      <c r="B18" s="20" t="s">
        <v>44</v>
      </c>
      <c r="C18" s="20" t="s">
        <v>45</v>
      </c>
      <c r="D18" s="21">
        <v>0</v>
      </c>
      <c r="E18" s="21">
        <v>0</v>
      </c>
      <c r="F18" s="21">
        <f>E18-H18</f>
        <v>0</v>
      </c>
      <c r="G18" s="21">
        <v>0</v>
      </c>
      <c r="H18" s="21">
        <f>I18+K18+M18+O18+R18</f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</row>
    <row r="19" spans="1:18" s="7" customFormat="1" ht="22.5" x14ac:dyDescent="0.25">
      <c r="A19" s="20" t="s">
        <v>46</v>
      </c>
      <c r="B19" s="20" t="s">
        <v>47</v>
      </c>
      <c r="C19" s="20" t="s">
        <v>48</v>
      </c>
      <c r="D19" s="21">
        <v>0</v>
      </c>
      <c r="E19" s="21">
        <v>0</v>
      </c>
      <c r="F19" s="21">
        <f>E19-H19</f>
        <v>0</v>
      </c>
      <c r="G19" s="21">
        <v>0</v>
      </c>
      <c r="H19" s="21">
        <f>I19+K19+M19+O19+R19</f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</row>
    <row r="20" spans="1:18" s="7" customFormat="1" ht="22.5" x14ac:dyDescent="0.25">
      <c r="A20" s="20" t="s">
        <v>49</v>
      </c>
      <c r="B20" s="20" t="s">
        <v>50</v>
      </c>
      <c r="C20" s="20" t="s">
        <v>51</v>
      </c>
      <c r="D20" s="21">
        <v>0</v>
      </c>
      <c r="E20" s="21">
        <v>0</v>
      </c>
      <c r="F20" s="21">
        <f>E20-H20</f>
        <v>0</v>
      </c>
      <c r="G20" s="21">
        <v>0</v>
      </c>
      <c r="H20" s="21">
        <f>I20+K20+M20+O20+R20</f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</row>
    <row r="21" spans="1:18" s="7" customFormat="1" ht="22.5" x14ac:dyDescent="0.25">
      <c r="A21" s="20" t="s">
        <v>52</v>
      </c>
      <c r="B21" s="20" t="s">
        <v>53</v>
      </c>
      <c r="C21" s="20" t="s">
        <v>52</v>
      </c>
      <c r="D21" s="21">
        <v>0</v>
      </c>
      <c r="E21" s="21">
        <v>0</v>
      </c>
      <c r="F21" s="21">
        <f>E21-H21</f>
        <v>0</v>
      </c>
      <c r="G21" s="21">
        <v>0</v>
      </c>
      <c r="H21" s="21">
        <f>I21+K21+M21+O21+R21</f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</row>
    <row r="22" spans="1:18" s="7" customFormat="1" ht="33" x14ac:dyDescent="0.25">
      <c r="A22" s="20" t="s">
        <v>54</v>
      </c>
      <c r="B22" s="20" t="s">
        <v>55</v>
      </c>
      <c r="C22" s="20" t="s">
        <v>54</v>
      </c>
      <c r="D22" s="21">
        <v>0</v>
      </c>
      <c r="E22" s="21">
        <v>0</v>
      </c>
      <c r="F22" s="21">
        <f>E22-H22</f>
        <v>0</v>
      </c>
      <c r="G22" s="21">
        <v>0</v>
      </c>
      <c r="H22" s="21">
        <f>I22+K22+M22+O22+R22</f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</row>
    <row r="23" spans="1:18" s="7" customFormat="1" ht="22.5" x14ac:dyDescent="0.25">
      <c r="A23" s="20" t="s">
        <v>56</v>
      </c>
      <c r="B23" s="20" t="s">
        <v>57</v>
      </c>
      <c r="C23" s="20" t="s">
        <v>56</v>
      </c>
      <c r="D23" s="21">
        <v>0</v>
      </c>
      <c r="E23" s="21">
        <v>0</v>
      </c>
      <c r="F23" s="21">
        <f>E23-H23</f>
        <v>0</v>
      </c>
      <c r="G23" s="21">
        <v>0</v>
      </c>
      <c r="H23" s="21">
        <f>I23+K23+M23+O23+R23</f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</row>
    <row r="24" spans="1:18" s="7" customFormat="1" ht="22.5" x14ac:dyDescent="0.25">
      <c r="A24" s="20" t="s">
        <v>58</v>
      </c>
      <c r="B24" s="20" t="s">
        <v>59</v>
      </c>
      <c r="C24" s="20" t="s">
        <v>60</v>
      </c>
      <c r="D24" s="21">
        <v>0</v>
      </c>
      <c r="E24" s="21">
        <v>0</v>
      </c>
      <c r="F24" s="21">
        <f>E24-H24</f>
        <v>0</v>
      </c>
      <c r="G24" s="21">
        <v>0</v>
      </c>
      <c r="H24" s="21">
        <f>I24+K24+M24+O24+R24</f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</row>
    <row r="25" spans="1:18" s="7" customFormat="1" ht="22.5" x14ac:dyDescent="0.25">
      <c r="A25" s="20" t="s">
        <v>60</v>
      </c>
      <c r="B25" s="20" t="s">
        <v>61</v>
      </c>
      <c r="C25" s="20" t="s">
        <v>62</v>
      </c>
      <c r="D25" s="21">
        <v>0</v>
      </c>
      <c r="E25" s="21">
        <v>0</v>
      </c>
      <c r="F25" s="21">
        <f>E25-H25</f>
        <v>0</v>
      </c>
      <c r="G25" s="21">
        <v>0</v>
      </c>
      <c r="H25" s="21">
        <f>I25+K25+M25+O25+R25</f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</row>
    <row r="26" spans="1:18" s="7" customFormat="1" ht="22.5" x14ac:dyDescent="0.25">
      <c r="A26" s="20" t="s">
        <v>62</v>
      </c>
      <c r="B26" s="20" t="s">
        <v>63</v>
      </c>
      <c r="C26" s="20" t="s">
        <v>64</v>
      </c>
      <c r="D26" s="21">
        <v>0</v>
      </c>
      <c r="E26" s="21">
        <v>0</v>
      </c>
      <c r="F26" s="21">
        <f>E26-H26</f>
        <v>0</v>
      </c>
      <c r="G26" s="21">
        <v>0</v>
      </c>
      <c r="H26" s="21">
        <f>I26+K26+M26+O26+R26</f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</row>
    <row r="27" spans="1:18" s="7" customFormat="1" x14ac:dyDescent="0.25">
      <c r="A27" s="20" t="s">
        <v>64</v>
      </c>
      <c r="B27" s="20" t="s">
        <v>65</v>
      </c>
      <c r="C27" s="20" t="s">
        <v>66</v>
      </c>
      <c r="D27" s="21">
        <v>0</v>
      </c>
      <c r="E27" s="21">
        <v>0</v>
      </c>
      <c r="F27" s="21">
        <f>E27-H27</f>
        <v>0</v>
      </c>
      <c r="G27" s="21">
        <v>0</v>
      </c>
      <c r="H27" s="21">
        <f>I27+K27+M27+O27+R27</f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</row>
    <row r="28" spans="1:18" s="7" customFormat="1" x14ac:dyDescent="0.25">
      <c r="A28" s="20" t="s">
        <v>66</v>
      </c>
      <c r="B28" s="20" t="s">
        <v>67</v>
      </c>
      <c r="C28" s="20" t="s">
        <v>68</v>
      </c>
      <c r="D28" s="21">
        <v>0</v>
      </c>
      <c r="E28" s="21">
        <v>0</v>
      </c>
      <c r="F28" s="21">
        <f>E28-H28</f>
        <v>0</v>
      </c>
      <c r="G28" s="21">
        <v>0</v>
      </c>
      <c r="H28" s="21">
        <f>I28+K28+M28+O28+R28</f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</row>
    <row r="29" spans="1:18" s="7" customFormat="1" ht="22.5" x14ac:dyDescent="0.25">
      <c r="A29" s="20" t="s">
        <v>68</v>
      </c>
      <c r="B29" s="20" t="s">
        <v>69</v>
      </c>
      <c r="C29" s="20" t="s">
        <v>70</v>
      </c>
      <c r="D29" s="21">
        <v>0</v>
      </c>
      <c r="E29" s="21">
        <v>0</v>
      </c>
      <c r="F29" s="21">
        <f>E29-H29</f>
        <v>0</v>
      </c>
      <c r="G29" s="21">
        <v>0</v>
      </c>
      <c r="H29" s="21">
        <f>I29+K29+M29+O29+R29</f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</row>
    <row r="30" spans="1:18" s="7" customFormat="1" ht="33" x14ac:dyDescent="0.25">
      <c r="A30" s="20" t="s">
        <v>70</v>
      </c>
      <c r="B30" s="20" t="s">
        <v>71</v>
      </c>
      <c r="C30" s="20" t="s">
        <v>72</v>
      </c>
      <c r="D30" s="21">
        <v>0</v>
      </c>
      <c r="E30" s="21">
        <v>0</v>
      </c>
      <c r="F30" s="21">
        <f>E30-H30</f>
        <v>0</v>
      </c>
      <c r="G30" s="21">
        <v>0</v>
      </c>
      <c r="H30" s="21">
        <f>I30+K30+M30+O30+R30</f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</row>
    <row r="31" spans="1:18" s="7" customFormat="1" ht="43.5" x14ac:dyDescent="0.25">
      <c r="A31" s="20" t="s">
        <v>72</v>
      </c>
      <c r="B31" s="20" t="s">
        <v>73</v>
      </c>
      <c r="C31" s="20" t="s">
        <v>74</v>
      </c>
      <c r="D31" s="21">
        <v>0</v>
      </c>
      <c r="E31" s="21">
        <v>0</v>
      </c>
      <c r="F31" s="21">
        <f>E31-H31</f>
        <v>0</v>
      </c>
      <c r="G31" s="21">
        <v>0</v>
      </c>
      <c r="H31" s="21">
        <f>I31+K31+M31+O31+R31</f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</row>
    <row r="32" spans="1:18" s="7" customFormat="1" ht="22.5" x14ac:dyDescent="0.25">
      <c r="A32" s="20" t="s">
        <v>74</v>
      </c>
      <c r="B32" s="20" t="s">
        <v>75</v>
      </c>
      <c r="C32" s="20" t="s">
        <v>76</v>
      </c>
      <c r="D32" s="21">
        <v>0</v>
      </c>
      <c r="E32" s="21">
        <v>0</v>
      </c>
      <c r="F32" s="21">
        <f>E32-H32</f>
        <v>0</v>
      </c>
      <c r="G32" s="21">
        <v>0</v>
      </c>
      <c r="H32" s="21">
        <f>I32+K32+M32+O32+R32</f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</row>
    <row r="33" spans="1:18" s="7" customFormat="1" ht="22.5" x14ac:dyDescent="0.25">
      <c r="A33" s="20" t="s">
        <v>76</v>
      </c>
      <c r="B33" s="20" t="s">
        <v>77</v>
      </c>
      <c r="C33" s="20" t="s">
        <v>78</v>
      </c>
      <c r="D33" s="21">
        <v>0</v>
      </c>
      <c r="E33" s="21">
        <v>0</v>
      </c>
      <c r="F33" s="21">
        <f>E33-H33</f>
        <v>0</v>
      </c>
      <c r="G33" s="21">
        <v>0</v>
      </c>
      <c r="H33" s="21">
        <f>I33+K33+M33+O33+R33</f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</row>
    <row r="34" spans="1:18" s="7" customFormat="1" ht="33" x14ac:dyDescent="0.25">
      <c r="A34" s="20" t="s">
        <v>78</v>
      </c>
      <c r="B34" s="20" t="s">
        <v>79</v>
      </c>
      <c r="C34" s="20" t="s">
        <v>80</v>
      </c>
      <c r="D34" s="21">
        <v>0</v>
      </c>
      <c r="E34" s="21">
        <v>0</v>
      </c>
      <c r="F34" s="21">
        <f>E34-H34</f>
        <v>0</v>
      </c>
      <c r="G34" s="21">
        <v>0</v>
      </c>
      <c r="H34" s="21">
        <f>I34+K34+M34+O34+R34</f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</row>
    <row r="35" spans="1:18" s="7" customFormat="1" ht="22.5" x14ac:dyDescent="0.25">
      <c r="A35" s="20" t="s">
        <v>80</v>
      </c>
      <c r="B35" s="20" t="s">
        <v>81</v>
      </c>
      <c r="C35" s="20" t="s">
        <v>82</v>
      </c>
      <c r="D35" s="21">
        <v>0</v>
      </c>
      <c r="E35" s="21">
        <v>0</v>
      </c>
      <c r="F35" s="21">
        <f>E35-H35</f>
        <v>0</v>
      </c>
      <c r="G35" s="21">
        <v>0</v>
      </c>
      <c r="H35" s="21">
        <f>I35+K35+M35+O35+R35</f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</row>
    <row r="36" spans="1:18" s="7" customFormat="1" ht="22.5" x14ac:dyDescent="0.25">
      <c r="A36" s="20" t="s">
        <v>82</v>
      </c>
      <c r="B36" s="20" t="s">
        <v>83</v>
      </c>
      <c r="C36" s="20" t="s">
        <v>84</v>
      </c>
      <c r="D36" s="21">
        <v>0</v>
      </c>
      <c r="E36" s="21">
        <v>0</v>
      </c>
      <c r="F36" s="21">
        <f>E36-H36</f>
        <v>0</v>
      </c>
      <c r="G36" s="21">
        <v>0</v>
      </c>
      <c r="H36" s="21">
        <f>I36+K36+M36+O36+R36</f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</row>
    <row r="37" spans="1:18" s="7" customFormat="1" ht="22.5" x14ac:dyDescent="0.25">
      <c r="A37" s="20" t="s">
        <v>84</v>
      </c>
      <c r="B37" s="20" t="s">
        <v>85</v>
      </c>
      <c r="C37" s="20" t="s">
        <v>86</v>
      </c>
      <c r="D37" s="21">
        <v>0</v>
      </c>
      <c r="E37" s="21">
        <v>0</v>
      </c>
      <c r="F37" s="21">
        <f>E37-H37</f>
        <v>0</v>
      </c>
      <c r="G37" s="21">
        <v>0</v>
      </c>
      <c r="H37" s="21">
        <f>I37+K37+M37+O37+R37</f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</row>
    <row r="38" spans="1:18" s="7" customFormat="1" ht="22.5" x14ac:dyDescent="0.25">
      <c r="A38" s="20" t="s">
        <v>86</v>
      </c>
      <c r="B38" s="20" t="s">
        <v>87</v>
      </c>
      <c r="C38" s="20" t="s">
        <v>88</v>
      </c>
      <c r="D38" s="21">
        <v>0</v>
      </c>
      <c r="E38" s="21">
        <v>0</v>
      </c>
      <c r="F38" s="21">
        <f>E38-H38</f>
        <v>0</v>
      </c>
      <c r="G38" s="21">
        <v>0</v>
      </c>
      <c r="H38" s="21">
        <f>I38+K38+M38+O38+R38</f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</row>
    <row r="39" spans="1:18" s="7" customFormat="1" ht="22.5" x14ac:dyDescent="0.25">
      <c r="A39" s="20" t="s">
        <v>88</v>
      </c>
      <c r="B39" s="20" t="s">
        <v>89</v>
      </c>
      <c r="C39" s="20" t="s">
        <v>90</v>
      </c>
      <c r="D39" s="21">
        <v>0</v>
      </c>
      <c r="E39" s="21">
        <v>0</v>
      </c>
      <c r="F39" s="21">
        <f>E39-H39</f>
        <v>0</v>
      </c>
      <c r="G39" s="21">
        <v>0</v>
      </c>
      <c r="H39" s="21">
        <f>I39+K39+M39+O39+R39</f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</row>
    <row r="40" spans="1:18" s="7" customFormat="1" ht="22.5" x14ac:dyDescent="0.25">
      <c r="A40" s="20" t="s">
        <v>90</v>
      </c>
      <c r="B40" s="20" t="s">
        <v>91</v>
      </c>
      <c r="C40" s="20" t="s">
        <v>92</v>
      </c>
      <c r="D40" s="21">
        <v>0</v>
      </c>
      <c r="E40" s="21">
        <v>0</v>
      </c>
      <c r="F40" s="21">
        <f>E40-H40</f>
        <v>0</v>
      </c>
      <c r="G40" s="21">
        <v>0</v>
      </c>
      <c r="H40" s="21">
        <f>I40+K40+M40+O40+R40</f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</row>
    <row r="41" spans="1:18" s="7" customFormat="1" ht="22.5" x14ac:dyDescent="0.25">
      <c r="A41" s="20" t="s">
        <v>92</v>
      </c>
      <c r="B41" s="20" t="s">
        <v>93</v>
      </c>
      <c r="C41" s="20" t="s">
        <v>94</v>
      </c>
      <c r="D41" s="21">
        <v>0</v>
      </c>
      <c r="E41" s="21">
        <v>0</v>
      </c>
      <c r="F41" s="21">
        <f>E41-H41</f>
        <v>0</v>
      </c>
      <c r="G41" s="21">
        <v>0</v>
      </c>
      <c r="H41" s="21">
        <f>I41+K41+M41+O41+R41</f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</row>
    <row r="42" spans="1:18" s="7" customFormat="1" ht="22.5" x14ac:dyDescent="0.25">
      <c r="A42" s="20" t="s">
        <v>94</v>
      </c>
      <c r="B42" s="20" t="s">
        <v>95</v>
      </c>
      <c r="C42" s="20" t="s">
        <v>96</v>
      </c>
      <c r="D42" s="21">
        <v>12000</v>
      </c>
      <c r="E42" s="21">
        <v>12000</v>
      </c>
      <c r="F42" s="21">
        <f>E42-H42</f>
        <v>12000</v>
      </c>
      <c r="G42" s="21">
        <v>0</v>
      </c>
      <c r="H42" s="21">
        <f>I42+K42+M42+O42+R42</f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</row>
    <row r="43" spans="1:18" s="7" customFormat="1" ht="22.5" x14ac:dyDescent="0.25">
      <c r="A43" s="20" t="s">
        <v>96</v>
      </c>
      <c r="B43" s="20" t="s">
        <v>97</v>
      </c>
      <c r="C43" s="20" t="s">
        <v>98</v>
      </c>
      <c r="D43" s="21">
        <v>0</v>
      </c>
      <c r="E43" s="21">
        <v>0</v>
      </c>
      <c r="F43" s="21">
        <f>E43-H43</f>
        <v>0</v>
      </c>
      <c r="G43" s="21">
        <v>0</v>
      </c>
      <c r="H43" s="21">
        <f>I43+K43+M43+O43+R43</f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</row>
    <row r="44" spans="1:18" s="7" customFormat="1" ht="22.5" x14ac:dyDescent="0.25">
      <c r="A44" s="20" t="s">
        <v>98</v>
      </c>
      <c r="B44" s="20" t="s">
        <v>99</v>
      </c>
      <c r="C44" s="20" t="s">
        <v>100</v>
      </c>
      <c r="D44" s="21">
        <v>0</v>
      </c>
      <c r="E44" s="21">
        <v>0</v>
      </c>
      <c r="F44" s="21">
        <f>E44-H44</f>
        <v>0</v>
      </c>
      <c r="G44" s="21">
        <v>0</v>
      </c>
      <c r="H44" s="21">
        <f>I44+K44+M44+O44+R44</f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</row>
    <row r="45" spans="1:18" s="7" customFormat="1" ht="22.5" x14ac:dyDescent="0.25">
      <c r="A45" s="20" t="s">
        <v>100</v>
      </c>
      <c r="B45" s="20" t="s">
        <v>101</v>
      </c>
      <c r="C45" s="20" t="s">
        <v>102</v>
      </c>
      <c r="D45" s="21">
        <v>0</v>
      </c>
      <c r="E45" s="21">
        <v>0</v>
      </c>
      <c r="F45" s="21">
        <f>E45-H45</f>
        <v>0</v>
      </c>
      <c r="G45" s="21">
        <v>0</v>
      </c>
      <c r="H45" s="21">
        <f>I45+K45+M45+O45+R45</f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</row>
    <row r="46" spans="1:18" s="7" customFormat="1" ht="33" x14ac:dyDescent="0.25">
      <c r="A46" s="20" t="s">
        <v>102</v>
      </c>
      <c r="B46" s="20" t="s">
        <v>103</v>
      </c>
      <c r="C46" s="20" t="s">
        <v>104</v>
      </c>
      <c r="D46" s="21">
        <v>0</v>
      </c>
      <c r="E46" s="21">
        <v>0</v>
      </c>
      <c r="F46" s="21">
        <f>E46-H46</f>
        <v>0</v>
      </c>
      <c r="G46" s="21">
        <v>0</v>
      </c>
      <c r="H46" s="21">
        <f>I46+K46+M46+O46+R46</f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</row>
    <row r="47" spans="1:18" s="7" customFormat="1" ht="22.5" x14ac:dyDescent="0.25">
      <c r="A47" s="20" t="s">
        <v>104</v>
      </c>
      <c r="B47" s="20" t="s">
        <v>105</v>
      </c>
      <c r="C47" s="20" t="s">
        <v>106</v>
      </c>
      <c r="D47" s="21">
        <v>0</v>
      </c>
      <c r="E47" s="21">
        <v>0</v>
      </c>
      <c r="F47" s="21">
        <f>E47-H47</f>
        <v>0</v>
      </c>
      <c r="G47" s="21">
        <v>0</v>
      </c>
      <c r="H47" s="21">
        <f>I47+K47+M47+O47+R47</f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</row>
    <row r="48" spans="1:18" s="7" customFormat="1" ht="22.5" x14ac:dyDescent="0.25">
      <c r="A48" s="20" t="s">
        <v>106</v>
      </c>
      <c r="B48" s="20" t="s">
        <v>107</v>
      </c>
      <c r="C48" s="20" t="s">
        <v>108</v>
      </c>
      <c r="D48" s="21">
        <v>0</v>
      </c>
      <c r="E48" s="21">
        <v>0</v>
      </c>
      <c r="F48" s="21">
        <f>E48-H48</f>
        <v>0</v>
      </c>
      <c r="G48" s="21">
        <v>0</v>
      </c>
      <c r="H48" s="21">
        <f>I48+K48+M48+O48+R48</f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</row>
    <row r="49" spans="1:18" s="7" customFormat="1" ht="22.5" x14ac:dyDescent="0.25">
      <c r="A49" s="20" t="s">
        <v>108</v>
      </c>
      <c r="B49" s="20" t="s">
        <v>109</v>
      </c>
      <c r="C49" s="20" t="s">
        <v>110</v>
      </c>
      <c r="D49" s="21">
        <v>0</v>
      </c>
      <c r="E49" s="21">
        <v>0</v>
      </c>
      <c r="F49" s="21">
        <f>E49-H49</f>
        <v>0</v>
      </c>
      <c r="G49" s="21">
        <v>0</v>
      </c>
      <c r="H49" s="21">
        <f>I49+K49+M49+O49+R49</f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1">
        <v>0</v>
      </c>
      <c r="Q49" s="21">
        <v>0</v>
      </c>
      <c r="R49" s="21">
        <v>0</v>
      </c>
    </row>
    <row r="50" spans="1:18" s="7" customFormat="1" ht="22.5" x14ac:dyDescent="0.25">
      <c r="A50" s="20" t="s">
        <v>110</v>
      </c>
      <c r="B50" s="20" t="s">
        <v>111</v>
      </c>
      <c r="C50" s="20" t="s">
        <v>112</v>
      </c>
      <c r="D50" s="21">
        <v>0</v>
      </c>
      <c r="E50" s="21">
        <v>0</v>
      </c>
      <c r="F50" s="21">
        <f>E50-H50</f>
        <v>0</v>
      </c>
      <c r="G50" s="21">
        <v>0</v>
      </c>
      <c r="H50" s="21">
        <f>I50+K50+M50+O50+R50</f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</row>
    <row r="51" spans="1:18" s="7" customFormat="1" ht="33" x14ac:dyDescent="0.25">
      <c r="A51" s="20" t="s">
        <v>113</v>
      </c>
      <c r="B51" s="20" t="s">
        <v>114</v>
      </c>
      <c r="C51" s="20" t="s">
        <v>115</v>
      </c>
      <c r="D51" s="21">
        <v>0</v>
      </c>
      <c r="E51" s="21">
        <v>0</v>
      </c>
      <c r="F51" s="21">
        <f>E51-H51</f>
        <v>0</v>
      </c>
      <c r="G51" s="21">
        <v>0</v>
      </c>
      <c r="H51" s="21">
        <f>I51+K51+M51+O51+R51</f>
        <v>0</v>
      </c>
      <c r="I51" s="21">
        <v>0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</row>
    <row r="52" spans="1:18" s="7" customFormat="1" ht="22.5" x14ac:dyDescent="0.25">
      <c r="A52" s="20" t="s">
        <v>116</v>
      </c>
      <c r="B52" s="20" t="s">
        <v>117</v>
      </c>
      <c r="C52" s="20" t="s">
        <v>118</v>
      </c>
      <c r="D52" s="21">
        <v>0</v>
      </c>
      <c r="E52" s="21">
        <v>0</v>
      </c>
      <c r="F52" s="21">
        <f>E52-H52</f>
        <v>0</v>
      </c>
      <c r="G52" s="21">
        <v>0</v>
      </c>
      <c r="H52" s="21">
        <f>I52+K52+M52+O52+R52</f>
        <v>0</v>
      </c>
      <c r="I52" s="21">
        <v>0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</row>
    <row r="53" spans="1:18" s="7" customFormat="1" ht="33" x14ac:dyDescent="0.25">
      <c r="A53" s="20" t="s">
        <v>119</v>
      </c>
      <c r="B53" s="20" t="s">
        <v>120</v>
      </c>
      <c r="C53" s="20" t="s">
        <v>121</v>
      </c>
      <c r="D53" s="21">
        <v>0</v>
      </c>
      <c r="E53" s="21">
        <v>0</v>
      </c>
      <c r="F53" s="21">
        <f>E53-H53</f>
        <v>0</v>
      </c>
      <c r="G53" s="21">
        <v>0</v>
      </c>
      <c r="H53" s="21">
        <f>I53+K53+M53+O53+R53</f>
        <v>0</v>
      </c>
      <c r="I53" s="21">
        <v>0</v>
      </c>
      <c r="J53" s="21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</row>
    <row r="54" spans="1:18" s="7" customFormat="1" ht="43.5" x14ac:dyDescent="0.25">
      <c r="A54" s="20" t="s">
        <v>122</v>
      </c>
      <c r="B54" s="20" t="s">
        <v>123</v>
      </c>
      <c r="C54" s="20" t="s">
        <v>124</v>
      </c>
      <c r="D54" s="21">
        <v>0</v>
      </c>
      <c r="E54" s="21">
        <v>0</v>
      </c>
      <c r="F54" s="21">
        <f>E54-H54</f>
        <v>0</v>
      </c>
      <c r="G54" s="21">
        <v>0</v>
      </c>
      <c r="H54" s="21">
        <f>I54+K54+M54+O54+R54</f>
        <v>0</v>
      </c>
      <c r="I54" s="21">
        <v>0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</row>
    <row r="55" spans="1:18" s="7" customFormat="1" ht="33" x14ac:dyDescent="0.25">
      <c r="A55" s="20" t="s">
        <v>125</v>
      </c>
      <c r="B55" s="20" t="s">
        <v>126</v>
      </c>
      <c r="C55" s="20" t="s">
        <v>127</v>
      </c>
      <c r="D55" s="21">
        <v>0</v>
      </c>
      <c r="E55" s="21">
        <v>0</v>
      </c>
      <c r="F55" s="21">
        <f>E55-H55</f>
        <v>0</v>
      </c>
      <c r="G55" s="21">
        <v>0</v>
      </c>
      <c r="H55" s="21">
        <f>I55+K55+M55+O55+R55</f>
        <v>0</v>
      </c>
      <c r="I55" s="21">
        <v>0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</row>
    <row r="56" spans="1:18" s="7" customFormat="1" x14ac:dyDescent="0.25">
      <c r="A56" s="20" t="s">
        <v>128</v>
      </c>
      <c r="B56" s="20" t="s">
        <v>129</v>
      </c>
      <c r="C56" s="20" t="s">
        <v>113</v>
      </c>
      <c r="D56" s="21">
        <f>D12+D13+D14+D15+D16+D17+D18+D19+D20+D21+D22+D23+D24+D25+D26+D27+D28+D29+D30+D31+D32+D33+D34+D35+D36+D37+D38+D39+D40+D41+D42+D43+D44+D45+D46+D47+D48+D49+D50+D51+D52+D53+D54+D55</f>
        <v>12000</v>
      </c>
      <c r="E56" s="21">
        <f>E12+E13+E14+E15+E16+E17+E18+E19+E20+E21+E22+E23+E24+E25+E26+E27+E28+E29+E30+E31+E32+E33+E34+E35+E36+E37+E38+E39+E40+E41+E42+E43+E44+E45+E46+E47+E48+E49+E50+E51+E52+E53+E54+E55</f>
        <v>12000</v>
      </c>
      <c r="F56" s="21">
        <f>E56-H56</f>
        <v>12000</v>
      </c>
      <c r="G56" s="21">
        <f>G12+G13+G14+G15+G16+G17+G18+G19+G20+G21+G22+G23+G24+G25+G26+G27+G28+G29+G30+G31+G32+G33+G34+G35+G36+G37+G38+G39+G40+G41+G42+G43+G44+G45+G46+G47+G48+G49+G50+G51+G52+G53+G54+G55</f>
        <v>0</v>
      </c>
      <c r="H56" s="21">
        <f>I56+K56+M56+O56+R56</f>
        <v>0</v>
      </c>
      <c r="I56" s="21">
        <f>I12+I13+I14+I15+I16+I17+I18+I19+I20+I21+I22+I23+I24+I25+I26+I27+I28+I29+I30+I31+I32+I33+I34+I35+I36+I37+I38+I39+I40+I41+I42+I43+I44+I45+I46+I47+I48+I49+I50+I51+I52+I53+I54+I55</f>
        <v>0</v>
      </c>
      <c r="J56" s="21">
        <f>J12+J13+J14+J15+J16+J17+J18+J19+J20+J21+J22+J23+J24+J25+J26+J27+J28+J29+J30+J31+J32+J33+J34+J35+J36+J37+J38+J39+J40+J41+J42+J43+J44+J45+J46+J47+J48+J49+J50+J51+J52+J53+J54+J55</f>
        <v>0</v>
      </c>
      <c r="K56" s="21">
        <f>K12+K13+K14+K15+K16+K17+K18+K19+K20+K21+K22+K23+K24+K25+K26+K27+K28+K29+K30+K31+K32+K33+K34+K35+K36+K37+K38+K39+K40+K41+K42+K43+K44+K45+K46+K47+K48+K49+K50+K51+K52+K53+K54+K55</f>
        <v>0</v>
      </c>
      <c r="L56" s="21">
        <f>L12+L13+L14+L15+L16+L17+L18+L19+L20+L21+L22+L23+L24+L25+L26+L27+L28+L29+L30+L31+L32+L33+L34+L35+L36+L37+L38+L39+L40+L41+L42+L43+L44+L45+L46+L47+L48+L49+L50+L51+L52+L53+L54+L55</f>
        <v>0</v>
      </c>
      <c r="M56" s="21">
        <f>M12+M13+M14+M15+M16+M17+M18+M19+M20+M21+M22+M23+M24+M25+M26+M27+M28+M29+M30+M31+M32+M33+M34+M35+M36+M37+M38+M39+M40+M41+M42+M43+M44+M45+M46+M47+M48+M49+M50+M51+M52+M53+M54+M55</f>
        <v>0</v>
      </c>
      <c r="N56" s="21">
        <f>N12+N13+N14+N15+N16+N17+N18+N19+N20+N21+N22+N23+N24+N25+N26+N27+N28+N29+N30+N31+N32+N33+N34+N35+N36+N37+N38+N39+N40+N41+N42+N43+N44+N45+N46+N47+N48+N49+N50+N51+N52+N53+N54+N55</f>
        <v>0</v>
      </c>
      <c r="O56" s="21">
        <f>O12+O13+O14+O15+O16+O17+O18+O19+O20+O21+O22+O23+O24+O25+O26+O27+O28+O29+O30+O31+O32+O33+O34+O35+O36+O37+O38+O39+O40+O41+O42+O43+O44+O45+O46+O47+O48+O49+O50+O51+O52+O53+O54+O55</f>
        <v>0</v>
      </c>
      <c r="P56" s="21">
        <f>P12+P13+P14+P15+P16+P17+P18+P19+P20+P21+P22+P23+P24+P25+P26+P27+P28+P29+P30+P31+P32+P33+P34+P35+P36+P37+P38+P39+P40+P41+P42+P43+P44+P45+P46+P47+P48+P49+P50+P51+P52+P53+P54+P55</f>
        <v>0</v>
      </c>
      <c r="Q56" s="21">
        <f>Q12+Q13+Q14+Q15+Q16+Q17+Q18+Q19+Q20+Q21+Q22+Q23+Q24+Q25+Q26+Q27+Q28+Q29+Q30+Q31+Q32+Q33+Q34+Q35+Q36+Q37+Q38+Q39+Q40+Q41+Q42+Q43+Q44+Q45+Q46+Q47+Q48+Q49+Q50+Q51+Q52+Q53+Q54+Q55</f>
        <v>0</v>
      </c>
      <c r="R56" s="21">
        <f>R12+R13+R14+R15+R16+R17+R18+R19+R20+R21+R22+R23+R24+R25+R26+R27+R28+R29+R30+R31+R32+R33+R34+R35+R36+R37+R38+R39+R40+R41+R42+R43+R44+R45+R46+R47+R48+R49+R50+R51+R52+R53+R54+R55</f>
        <v>0</v>
      </c>
    </row>
    <row r="57" spans="1:18" s="7" customFormat="1" x14ac:dyDescent="0.25">
      <c r="A57" s="18"/>
      <c r="B57" s="18"/>
      <c r="C57" s="18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</row>
    <row r="58" spans="1:18" x14ac:dyDescent="0.25">
      <c r="A58" s="23" t="s">
        <v>130</v>
      </c>
      <c r="B58" s="23"/>
      <c r="C58" s="23"/>
      <c r="D58" s="23"/>
      <c r="E58" s="23"/>
      <c r="F58" s="23"/>
      <c r="G58" s="23" t="s">
        <v>131</v>
      </c>
      <c r="H58" s="23"/>
      <c r="I58" s="23"/>
      <c r="J58" s="23"/>
      <c r="K58" s="23"/>
      <c r="L58" s="23"/>
      <c r="M58" s="23" t="s">
        <v>132</v>
      </c>
      <c r="N58" s="23"/>
      <c r="O58" s="23"/>
      <c r="P58" s="23"/>
      <c r="Q58" s="23"/>
      <c r="R58" s="23"/>
    </row>
    <row r="59" spans="1:18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115" spans="1:30" x14ac:dyDescent="0.25">
      <c r="A115" s="22"/>
      <c r="B115" s="22"/>
      <c r="C115" s="22"/>
      <c r="D115" s="22"/>
      <c r="E115" s="22"/>
      <c r="F115" s="22"/>
      <c r="M115" s="22"/>
      <c r="N115" s="22"/>
      <c r="O115" s="22"/>
      <c r="P115" s="22"/>
      <c r="Q115" s="22"/>
      <c r="R115" s="22"/>
      <c r="Y115" s="22"/>
      <c r="Z115" s="22"/>
      <c r="AA115" s="22"/>
      <c r="AB115" s="22"/>
      <c r="AC115" s="22"/>
      <c r="AD115" s="22"/>
    </row>
  </sheetData>
  <mergeCells count="27">
    <mergeCell ref="A59:F59"/>
    <mergeCell ref="G58:L58"/>
    <mergeCell ref="G59:L59"/>
    <mergeCell ref="M58:R58"/>
    <mergeCell ref="M59:R59"/>
    <mergeCell ref="N5:N10"/>
    <mergeCell ref="O5:O10"/>
    <mergeCell ref="P5:P10"/>
    <mergeCell ref="Q5:Q10"/>
    <mergeCell ref="R6:R10"/>
    <mergeCell ref="A58:F58"/>
    <mergeCell ref="H5:H10"/>
    <mergeCell ref="I5:I10"/>
    <mergeCell ref="J5:J10"/>
    <mergeCell ref="K5:K10"/>
    <mergeCell ref="L5:L10"/>
    <mergeCell ref="M5:M10"/>
    <mergeCell ref="A1:R1"/>
    <mergeCell ref="A2:R2"/>
    <mergeCell ref="A3:R3"/>
    <mergeCell ref="A5:B10"/>
    <mergeCell ref="A11:B11"/>
    <mergeCell ref="C5:C10"/>
    <mergeCell ref="D5:D10"/>
    <mergeCell ref="E6:E10"/>
    <mergeCell ref="F5:F10"/>
    <mergeCell ref="G5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2020-02-10T07:34:51Z</dcterms:created>
  <dcterms:modified xsi:type="dcterms:W3CDTF">2020-02-10T07:35:06Z</dcterms:modified>
</cp:coreProperties>
</file>