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Lucru\Coroiesti\"/>
    </mc:Choice>
  </mc:AlternateContent>
  <bookViews>
    <workbookView xWindow="0" yWindow="0" windowWidth="2370" windowHeight="10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  <c r="G9" i="1" s="1"/>
  <c r="E9" i="1"/>
  <c r="F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</calcChain>
</file>

<file path=xl/sharedStrings.xml><?xml version="1.0" encoding="utf-8"?>
<sst xmlns="http://schemas.openxmlformats.org/spreadsheetml/2006/main" count="63" uniqueCount="57">
  <si>
    <t>JUDETUL  VASLUI</t>
  </si>
  <si>
    <t>COMUNA COROIESTI</t>
  </si>
  <si>
    <t>NR................/...........2016</t>
  </si>
  <si>
    <t>Biroul contabilitate</t>
  </si>
  <si>
    <t xml:space="preserve"> </t>
  </si>
  <si>
    <t>Anexa 14b - Disponibil din mijloace cu destinatie speciala</t>
  </si>
  <si>
    <t>Trimestrul: 1, Anul: 2018</t>
  </si>
  <si>
    <t>Nr.crt.</t>
  </si>
  <si>
    <t>Denumirea indicatorilor</t>
  </si>
  <si>
    <t>Nr. rand</t>
  </si>
  <si>
    <t>Disponibil la inceputul anului</t>
  </si>
  <si>
    <t>Incasari</t>
  </si>
  <si>
    <t>Plati</t>
  </si>
  <si>
    <t>Disponibil la sfarsitul perioadei</t>
  </si>
  <si>
    <t>1</t>
  </si>
  <si>
    <t>TOTAL (rd.02 la 15)</t>
  </si>
  <si>
    <t>01</t>
  </si>
  <si>
    <t>2</t>
  </si>
  <si>
    <t>-Sume primite ca donatii si sponsorizari (ct. 5500101, ct. 5500102/analitice distincte)</t>
  </si>
  <si>
    <t>02</t>
  </si>
  <si>
    <t>3</t>
  </si>
  <si>
    <t>-Garantii materiale retinute gestionarilor conform Legii  nr.22/1969 (ct. 5500101, ct. 5500102/analitice distincte)</t>
  </si>
  <si>
    <t>03</t>
  </si>
  <si>
    <t>4</t>
  </si>
  <si>
    <t>-Sume primite din fondurile de contrapartida constituite potrivit legii (ct. 5500101, ct. 5500102/analitice distincte)</t>
  </si>
  <si>
    <t>04</t>
  </si>
  <si>
    <t>5</t>
  </si>
  <si>
    <t>-Paza obsteasca comunala (ct. 5500101, ct. 5500102/analitice distincte)</t>
  </si>
  <si>
    <t>05</t>
  </si>
  <si>
    <t>6</t>
  </si>
  <si>
    <t>-Disponibil din fonduri cu destinatie speciala reprezentand alocatia pentru nou-nascuti conform Legii 416/2001 (ct. 5500101, ct. 5500102/analitice distincte)</t>
  </si>
  <si>
    <t>06</t>
  </si>
  <si>
    <t>7</t>
  </si>
  <si>
    <t>-Disponibil din fonduri cu destinatie speciala reprezentand sprijin producatorilor agricoli conform O.U.G.nr. 72/2003 (ct. 5500101, ct. 5500102/analitice distincte)</t>
  </si>
  <si>
    <t>07</t>
  </si>
  <si>
    <t>8</t>
  </si>
  <si>
    <t>-Sume primite din credite externe contractate de stat pentru finantarea Programului de pietruire a drumurilor comunale (ct. 5500101, ct. 5500102/analitice distincte)</t>
  </si>
  <si>
    <t>08</t>
  </si>
  <si>
    <t>9</t>
  </si>
  <si>
    <t>-Sume primite din fondul de tezaur</t>
  </si>
  <si>
    <t>09</t>
  </si>
  <si>
    <t>10</t>
  </si>
  <si>
    <t>-Sume primite din rezultatul execuţiei bugetare din anii precedenţi (ct. 5500101, ct. 5500102/analitic distinct)</t>
  </si>
  <si>
    <t>11</t>
  </si>
  <si>
    <t>-Alte disponibilitati cu destinatie speciala (ct. 5500101, ct. 5500102/analitice distincte)</t>
  </si>
  <si>
    <t>12</t>
  </si>
  <si>
    <t>-Disponibil din sume alocate din venituri din privatizare conform O.G. nr. 31/2007 (ct. 5500101, ct. 5500102/analitice distincte)</t>
  </si>
  <si>
    <t>13</t>
  </si>
  <si>
    <t>-Ajutor financiar in echivalent a 100 euro acordat cadrelor didactice din invatamantul preuniversitar (ct. 5500101, ct. 5500102/analitice distincte)</t>
  </si>
  <si>
    <t>14</t>
  </si>
  <si>
    <t>-Disponibil din cofinantarea de la bugetul de stat (ct. 5500101, ct. 5500102/analitice distincte)</t>
  </si>
  <si>
    <t>15</t>
  </si>
  <si>
    <t>-Disponibil al institutiilor publice finantate integral de la bugetul local, din sume indisponibilizate pe baza de titluri executorii ( ct. 5500101, ct. 5500102/analitice distincte)</t>
  </si>
  <si>
    <t>ORDONATOR DE CREDITE,</t>
  </si>
  <si>
    <t>LUNGU CRISTIAN</t>
  </si>
  <si>
    <t>CONTABIL,</t>
  </si>
  <si>
    <t>OPRISAN MARIA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</si>
</sst>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Verdana"/>
      <family val="2"/>
    </font>
    <font>
      <b/>
      <sz val="14"/>
      <color theme="1"/>
      <name val="Verdana"/>
      <family val="2"/>
    </font>
    <font>
      <sz val="8"/>
      <color theme="1"/>
      <name val="Verdana"/>
      <family val="2"/>
    </font>
    <font>
      <b/>
      <sz val="8"/>
      <color theme="1"/>
      <name val="Verdana"/>
      <family val="2"/>
    </font>
    <font>
      <b/>
      <sz val="11"/>
      <color theme="1"/>
      <name val="Verdana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49" fontId="0" fillId="0" borderId="0" xfId="0" applyNumberFormat="1"/>
    <xf numFmtId="49" fontId="0" fillId="0" borderId="0" xfId="0" applyNumberFormat="1" applyAlignment="1">
      <alignment horizontal="right"/>
    </xf>
    <xf numFmtId="49" fontId="2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 wrapText="1" shrinkToFit="1"/>
    </xf>
    <xf numFmtId="0" fontId="5" fillId="0" borderId="1" xfId="0" applyFont="1" applyBorder="1" applyAlignment="1">
      <alignment horizontal="center" vertical="center" wrapText="1" shrinkToFit="1"/>
    </xf>
    <xf numFmtId="0" fontId="0" fillId="0" borderId="0" xfId="0" applyAlignment="1">
      <alignment wrapText="1"/>
    </xf>
    <xf numFmtId="49" fontId="0" fillId="0" borderId="0" xfId="0" applyNumberFormat="1" applyAlignment="1">
      <alignment wrapText="1" shrinkToFit="1"/>
    </xf>
    <xf numFmtId="4" fontId="0" fillId="0" borderId="0" xfId="0" applyNumberFormat="1" applyAlignment="1">
      <alignment wrapText="1"/>
    </xf>
    <xf numFmtId="49" fontId="4" fillId="0" borderId="2" xfId="0" applyNumberFormat="1" applyFont="1" applyBorder="1" applyAlignment="1">
      <alignment wrapText="1" shrinkToFit="1"/>
    </xf>
    <xf numFmtId="4" fontId="4" fillId="0" borderId="2" xfId="0" applyNumberFormat="1" applyFont="1" applyBorder="1" applyAlignment="1">
      <alignment wrapText="1"/>
    </xf>
    <xf numFmtId="0" fontId="1" fillId="0" borderId="0" xfId="0" applyFont="1"/>
    <xf numFmtId="49" fontId="6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9"/>
  <sheetViews>
    <sheetView tabSelected="1" topLeftCell="B1" workbookViewId="0"/>
  </sheetViews>
  <sheetFormatPr defaultRowHeight="15" x14ac:dyDescent="0.25"/>
  <cols>
    <col min="1" max="1" width="6.85546875" hidden="1" customWidth="1"/>
    <col min="2" max="2" width="35" customWidth="1"/>
    <col min="3" max="3" width="7.5703125" customWidth="1"/>
    <col min="4" max="4" width="21.28515625" customWidth="1"/>
    <col min="5" max="7" width="14.42578125" customWidth="1"/>
  </cols>
  <sheetData>
    <row r="1" spans="1:7" x14ac:dyDescent="0.25">
      <c r="A1" s="1" t="s">
        <v>0</v>
      </c>
      <c r="B1" s="1"/>
      <c r="C1" s="1"/>
      <c r="D1" s="1"/>
      <c r="E1" s="1"/>
      <c r="F1" s="1"/>
      <c r="G1" s="1"/>
    </row>
    <row r="2" spans="1:7" x14ac:dyDescent="0.25">
      <c r="A2" s="1" t="s">
        <v>1</v>
      </c>
      <c r="B2" s="1"/>
      <c r="C2" s="1"/>
      <c r="D2" s="1"/>
      <c r="E2" s="1"/>
      <c r="F2" s="1"/>
      <c r="G2" s="1"/>
    </row>
    <row r="3" spans="1:7" x14ac:dyDescent="0.25">
      <c r="A3" s="1" t="s">
        <v>2</v>
      </c>
      <c r="B3" s="1"/>
      <c r="C3" s="1"/>
      <c r="D3" s="1"/>
      <c r="E3" s="1"/>
      <c r="F3" s="1"/>
      <c r="G3" s="1"/>
    </row>
    <row r="4" spans="1:7" x14ac:dyDescent="0.25">
      <c r="A4" s="1" t="s">
        <v>3</v>
      </c>
      <c r="B4" s="1"/>
      <c r="C4" s="1"/>
      <c r="D4" s="1"/>
      <c r="E4" s="1"/>
      <c r="F4" s="1"/>
      <c r="G4" s="1"/>
    </row>
    <row r="5" spans="1:7" x14ac:dyDescent="0.25">
      <c r="A5" s="2" t="s">
        <v>4</v>
      </c>
      <c r="B5" s="2"/>
      <c r="C5" s="2"/>
      <c r="D5" s="2"/>
      <c r="E5" s="2"/>
      <c r="F5" s="2"/>
      <c r="G5" s="2"/>
    </row>
    <row r="6" spans="1:7" ht="69.95" customHeight="1" x14ac:dyDescent="0.25">
      <c r="A6" s="4" t="s">
        <v>5</v>
      </c>
      <c r="B6" s="4"/>
      <c r="C6" s="4"/>
      <c r="D6" s="4"/>
      <c r="E6" s="4"/>
      <c r="F6" s="4"/>
      <c r="G6" s="4"/>
    </row>
    <row r="7" spans="1:7" ht="15.75" thickBot="1" x14ac:dyDescent="0.3">
      <c r="A7" s="1" t="s">
        <v>6</v>
      </c>
      <c r="B7" s="1"/>
      <c r="C7" s="1"/>
      <c r="D7" s="1"/>
      <c r="E7" s="1"/>
      <c r="F7" s="1"/>
      <c r="G7" s="1"/>
    </row>
    <row r="8" spans="1:7" s="6" customFormat="1" ht="32.25" thickBot="1" x14ac:dyDescent="0.3">
      <c r="A8" s="5" t="s">
        <v>7</v>
      </c>
      <c r="B8" s="5" t="s">
        <v>8</v>
      </c>
      <c r="C8" s="5" t="s">
        <v>9</v>
      </c>
      <c r="D8" s="5" t="s">
        <v>10</v>
      </c>
      <c r="E8" s="5" t="s">
        <v>11</v>
      </c>
      <c r="F8" s="5" t="s">
        <v>12</v>
      </c>
      <c r="G8" s="5" t="s">
        <v>13</v>
      </c>
    </row>
    <row r="9" spans="1:7" s="6" customFormat="1" x14ac:dyDescent="0.25">
      <c r="A9" s="9" t="s">
        <v>14</v>
      </c>
      <c r="B9" s="9" t="s">
        <v>15</v>
      </c>
      <c r="C9" s="9" t="s">
        <v>16</v>
      </c>
      <c r="D9" s="10">
        <f>D10+D11+D12+D13+D14+D15+D16+D18+D19+D20+D21+D22+D23</f>
        <v>0</v>
      </c>
      <c r="E9" s="10">
        <f>E10+E11+E12+E13+E14+E15+E16+E18+E19+E20+E21+E22+E23</f>
        <v>927</v>
      </c>
      <c r="F9" s="10">
        <f>F10+F11+F12+F13+F14+F15+F16+F18+F19+F20+F21+F22+F23</f>
        <v>0</v>
      </c>
      <c r="G9" s="10">
        <f>D9+E9-F9</f>
        <v>927</v>
      </c>
    </row>
    <row r="10" spans="1:7" s="6" customFormat="1" ht="33" x14ac:dyDescent="0.25">
      <c r="A10" s="9" t="s">
        <v>17</v>
      </c>
      <c r="B10" s="9" t="s">
        <v>18</v>
      </c>
      <c r="C10" s="9" t="s">
        <v>19</v>
      </c>
      <c r="D10" s="10">
        <v>0</v>
      </c>
      <c r="E10" s="10">
        <v>0</v>
      </c>
      <c r="F10" s="10">
        <v>0</v>
      </c>
      <c r="G10" s="10">
        <f>D10+E10-F10</f>
        <v>0</v>
      </c>
    </row>
    <row r="11" spans="1:7" s="6" customFormat="1" ht="33" x14ac:dyDescent="0.25">
      <c r="A11" s="9" t="s">
        <v>20</v>
      </c>
      <c r="B11" s="9" t="s">
        <v>21</v>
      </c>
      <c r="C11" s="9" t="s">
        <v>22</v>
      </c>
      <c r="D11" s="10">
        <v>0</v>
      </c>
      <c r="E11" s="10">
        <v>927</v>
      </c>
      <c r="F11" s="10">
        <v>0</v>
      </c>
      <c r="G11" s="10">
        <f>D11+E11-F11</f>
        <v>927</v>
      </c>
    </row>
    <row r="12" spans="1:7" s="6" customFormat="1" ht="33" x14ac:dyDescent="0.25">
      <c r="A12" s="9" t="s">
        <v>23</v>
      </c>
      <c r="B12" s="9" t="s">
        <v>24</v>
      </c>
      <c r="C12" s="9" t="s">
        <v>25</v>
      </c>
      <c r="D12" s="10">
        <v>0</v>
      </c>
      <c r="E12" s="10">
        <v>0</v>
      </c>
      <c r="F12" s="10">
        <v>0</v>
      </c>
      <c r="G12" s="10">
        <f>D12+E12-F12</f>
        <v>0</v>
      </c>
    </row>
    <row r="13" spans="1:7" s="6" customFormat="1" ht="22.5" x14ac:dyDescent="0.25">
      <c r="A13" s="9" t="s">
        <v>26</v>
      </c>
      <c r="B13" s="9" t="s">
        <v>27</v>
      </c>
      <c r="C13" s="9" t="s">
        <v>28</v>
      </c>
      <c r="D13" s="10">
        <v>0</v>
      </c>
      <c r="E13" s="10">
        <v>0</v>
      </c>
      <c r="F13" s="10">
        <v>0</v>
      </c>
      <c r="G13" s="10">
        <f>D13+E13-F13</f>
        <v>0</v>
      </c>
    </row>
    <row r="14" spans="1:7" s="6" customFormat="1" ht="43.5" x14ac:dyDescent="0.25">
      <c r="A14" s="9" t="s">
        <v>29</v>
      </c>
      <c r="B14" s="9" t="s">
        <v>30</v>
      </c>
      <c r="C14" s="9" t="s">
        <v>31</v>
      </c>
      <c r="D14" s="10">
        <v>0</v>
      </c>
      <c r="E14" s="10">
        <v>0</v>
      </c>
      <c r="F14" s="10">
        <v>0</v>
      </c>
      <c r="G14" s="10">
        <f>D14+E14-F14</f>
        <v>0</v>
      </c>
    </row>
    <row r="15" spans="1:7" s="6" customFormat="1" ht="54" x14ac:dyDescent="0.25">
      <c r="A15" s="9" t="s">
        <v>32</v>
      </c>
      <c r="B15" s="9" t="s">
        <v>33</v>
      </c>
      <c r="C15" s="9" t="s">
        <v>34</v>
      </c>
      <c r="D15" s="10">
        <v>0</v>
      </c>
      <c r="E15" s="10">
        <v>0</v>
      </c>
      <c r="F15" s="10">
        <v>0</v>
      </c>
      <c r="G15" s="10">
        <f>D15+E15-F15</f>
        <v>0</v>
      </c>
    </row>
    <row r="16" spans="1:7" s="6" customFormat="1" ht="54" x14ac:dyDescent="0.25">
      <c r="A16" s="9" t="s">
        <v>35</v>
      </c>
      <c r="B16" s="9" t="s">
        <v>36</v>
      </c>
      <c r="C16" s="9" t="s">
        <v>37</v>
      </c>
      <c r="D16" s="10">
        <v>0</v>
      </c>
      <c r="E16" s="10">
        <v>0</v>
      </c>
      <c r="F16" s="10">
        <v>0</v>
      </c>
      <c r="G16" s="10">
        <f>D16+E16-F16</f>
        <v>0</v>
      </c>
    </row>
    <row r="17" spans="1:7" s="6" customFormat="1" x14ac:dyDescent="0.25">
      <c r="A17" s="9" t="s">
        <v>38</v>
      </c>
      <c r="B17" s="9" t="s">
        <v>39</v>
      </c>
      <c r="C17" s="9" t="s">
        <v>40</v>
      </c>
      <c r="D17" s="10"/>
      <c r="E17" s="10"/>
      <c r="F17" s="10"/>
      <c r="G17" s="10">
        <f>D17+E17-F17</f>
        <v>0</v>
      </c>
    </row>
    <row r="18" spans="1:7" s="6" customFormat="1" ht="33" x14ac:dyDescent="0.25">
      <c r="A18" s="9" t="s">
        <v>41</v>
      </c>
      <c r="B18" s="9" t="s">
        <v>42</v>
      </c>
      <c r="C18" s="9" t="s">
        <v>41</v>
      </c>
      <c r="D18" s="10">
        <v>0</v>
      </c>
      <c r="E18" s="10">
        <v>0</v>
      </c>
      <c r="F18" s="10">
        <v>0</v>
      </c>
      <c r="G18" s="10">
        <f>D18+E18-F18</f>
        <v>0</v>
      </c>
    </row>
    <row r="19" spans="1:7" s="6" customFormat="1" ht="33" x14ac:dyDescent="0.25">
      <c r="A19" s="9" t="s">
        <v>43</v>
      </c>
      <c r="B19" s="9" t="s">
        <v>44</v>
      </c>
      <c r="C19" s="9" t="s">
        <v>43</v>
      </c>
      <c r="D19" s="10">
        <v>0</v>
      </c>
      <c r="E19" s="10">
        <v>0</v>
      </c>
      <c r="F19" s="10">
        <v>0</v>
      </c>
      <c r="G19" s="10">
        <f>D19+E19-F19</f>
        <v>0</v>
      </c>
    </row>
    <row r="20" spans="1:7" s="6" customFormat="1" ht="43.5" x14ac:dyDescent="0.25">
      <c r="A20" s="9" t="s">
        <v>45</v>
      </c>
      <c r="B20" s="9" t="s">
        <v>46</v>
      </c>
      <c r="C20" s="9" t="s">
        <v>45</v>
      </c>
      <c r="D20" s="10">
        <v>0</v>
      </c>
      <c r="E20" s="10">
        <v>0</v>
      </c>
      <c r="F20" s="10">
        <v>0</v>
      </c>
      <c r="G20" s="10">
        <f>D20+E20-F20</f>
        <v>0</v>
      </c>
    </row>
    <row r="21" spans="1:7" s="6" customFormat="1" ht="43.5" x14ac:dyDescent="0.25">
      <c r="A21" s="9" t="s">
        <v>47</v>
      </c>
      <c r="B21" s="9" t="s">
        <v>48</v>
      </c>
      <c r="C21" s="9" t="s">
        <v>47</v>
      </c>
      <c r="D21" s="10">
        <v>0</v>
      </c>
      <c r="E21" s="10">
        <v>0</v>
      </c>
      <c r="F21" s="10">
        <v>0</v>
      </c>
      <c r="G21" s="10">
        <f>D21+E21-F21</f>
        <v>0</v>
      </c>
    </row>
    <row r="22" spans="1:7" s="6" customFormat="1" ht="33" x14ac:dyDescent="0.25">
      <c r="A22" s="9" t="s">
        <v>49</v>
      </c>
      <c r="B22" s="9" t="s">
        <v>50</v>
      </c>
      <c r="C22" s="9" t="s">
        <v>49</v>
      </c>
      <c r="D22" s="10">
        <v>0</v>
      </c>
      <c r="E22" s="10">
        <v>0</v>
      </c>
      <c r="F22" s="10">
        <v>0</v>
      </c>
      <c r="G22" s="10">
        <f>D22+E22-F22</f>
        <v>0</v>
      </c>
    </row>
    <row r="23" spans="1:7" s="6" customFormat="1" ht="54" x14ac:dyDescent="0.25">
      <c r="A23" s="9" t="s">
        <v>51</v>
      </c>
      <c r="B23" s="9" t="s">
        <v>52</v>
      </c>
      <c r="C23" s="9" t="s">
        <v>51</v>
      </c>
      <c r="D23" s="10">
        <v>0</v>
      </c>
      <c r="E23" s="10">
        <v>0</v>
      </c>
      <c r="F23" s="10">
        <v>0</v>
      </c>
      <c r="G23" s="10">
        <f>D23+E23-F23</f>
        <v>0</v>
      </c>
    </row>
    <row r="24" spans="1:7" s="6" customFormat="1" x14ac:dyDescent="0.25">
      <c r="A24" s="7"/>
      <c r="B24" s="7"/>
      <c r="C24" s="7"/>
      <c r="D24" s="8"/>
      <c r="E24" s="8"/>
      <c r="F24" s="8"/>
      <c r="G24" s="8"/>
    </row>
    <row r="25" spans="1:7" x14ac:dyDescent="0.25">
      <c r="A25" s="12" t="s">
        <v>53</v>
      </c>
      <c r="B25" s="12"/>
      <c r="C25" s="12"/>
      <c r="D25" s="12"/>
      <c r="E25" s="12" t="s">
        <v>55</v>
      </c>
      <c r="F25" s="12"/>
    </row>
    <row r="26" spans="1:7" x14ac:dyDescent="0.25">
      <c r="A26" s="3" t="s">
        <v>54</v>
      </c>
      <c r="B26" s="3"/>
      <c r="C26" s="3"/>
      <c r="D26" s="3"/>
      <c r="E26" s="3" t="s">
        <v>56</v>
      </c>
      <c r="F26" s="3"/>
    </row>
    <row r="49" spans="1:10" x14ac:dyDescent="0.25">
      <c r="A49" s="11"/>
      <c r="B49" s="11"/>
      <c r="E49" s="11"/>
      <c r="F49" s="11"/>
      <c r="I49" s="11"/>
      <c r="J49" s="11"/>
    </row>
  </sheetData>
  <mergeCells count="13">
    <mergeCell ref="A7:G7"/>
    <mergeCell ref="A25:B25"/>
    <mergeCell ref="A26:B26"/>
    <mergeCell ref="C25:D25"/>
    <mergeCell ref="C26:D26"/>
    <mergeCell ref="E25:F25"/>
    <mergeCell ref="E26:F26"/>
    <mergeCell ref="A1:G1"/>
    <mergeCell ref="A2:G2"/>
    <mergeCell ref="A3:G3"/>
    <mergeCell ref="A4:G4"/>
    <mergeCell ref="A5:G5"/>
    <mergeCell ref="A6:G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diakov.net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RePack by Diakov</cp:lastModifiedBy>
  <dcterms:created xsi:type="dcterms:W3CDTF">2018-06-28T11:38:54Z</dcterms:created>
  <dcterms:modified xsi:type="dcterms:W3CDTF">2018-06-28T11:38:54Z</dcterms:modified>
</cp:coreProperties>
</file>